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2"/>
  <workbookPr defaultThemeVersion="166925"/>
  <mc:AlternateContent xmlns:mc="http://schemas.openxmlformats.org/markup-compatibility/2006">
    <mc:Choice Requires="x15">
      <x15ac:absPath xmlns:x15ac="http://schemas.microsoft.com/office/spreadsheetml/2010/11/ac" url="https://severntrent.sharepoint.com/sites/CSR/Shared Documents/Website Update/ESG Data Book/FY2021-22/"/>
    </mc:Choice>
  </mc:AlternateContent>
  <xr:revisionPtr revIDLastSave="0" documentId="8_{B7358F99-3CD3-4CE6-8008-2E598C946B03}" xr6:coauthVersionLast="47" xr6:coauthVersionMax="47" xr10:uidLastSave="{00000000-0000-0000-0000-000000000000}"/>
  <workbookProtection workbookAlgorithmName="SHA-512" workbookHashValue="BXJzgG5mefYgzmbU3DkJ+mvw8deMRAHi7t4Fz0pzkzFsDM/u88HTDdQoiCKnaYih9ngvgFclEA8RcDdJviZ9GQ==" workbookSaltValue="jpAyBcQAbsNQl6k0QFpe4A==" workbookSpinCount="100000" lockStructure="1"/>
  <bookViews>
    <workbookView xWindow="-120" yWindow="-120" windowWidth="29040" windowHeight="15840" tabRatio="884" xr2:uid="{00000000-000D-0000-FFFF-FFFF00000000}"/>
  </bookViews>
  <sheets>
    <sheet name="ST Plc Metrics" sheetId="31" r:id="rId1"/>
    <sheet name="STW Metrics" sheetId="29" r:id="rId2"/>
    <sheet name="HD Metrics" sheetId="3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Conway, Nicky</author>
  </authors>
  <commentList>
    <comment ref="C44" authorId="0" shapeId="0" xr:uid="{00000000-0006-0000-0000-000006000000}">
      <text>
        <r>
          <rPr>
            <b/>
            <sz val="9"/>
            <color indexed="81"/>
            <rFont val="Tahoma"/>
            <family val="2"/>
          </rPr>
          <t>Conway, Nicky:</t>
        </r>
        <r>
          <rPr>
            <sz val="9"/>
            <color indexed="81"/>
            <rFont val="Tahoma"/>
            <family val="2"/>
          </rPr>
          <t xml:space="preserve">
Check completeness e.g.  S&amp;P/GRESB </t>
        </r>
      </text>
    </comment>
  </commentList>
</comments>
</file>

<file path=xl/sharedStrings.xml><?xml version="1.0" encoding="utf-8"?>
<sst xmlns="http://schemas.openxmlformats.org/spreadsheetml/2006/main" count="512" uniqueCount="258">
  <si>
    <t>This workbook relates specifically to Severn Trent Plc</t>
  </si>
  <si>
    <t>ESG Databook</t>
  </si>
  <si>
    <t>AMP7</t>
  </si>
  <si>
    <t>Metric</t>
  </si>
  <si>
    <t>Unit</t>
  </si>
  <si>
    <t>Apr '20 - Mar '21</t>
  </si>
  <si>
    <t>Apr '21 - Mar '22</t>
  </si>
  <si>
    <t>21/22 Target
(Where applicable)</t>
  </si>
  <si>
    <t>Baseline
(Where applicable)</t>
  </si>
  <si>
    <t>Context/Description</t>
  </si>
  <si>
    <t>Environment</t>
  </si>
  <si>
    <t>GHG Emissions</t>
  </si>
  <si>
    <t xml:space="preserve"> </t>
  </si>
  <si>
    <t>Total Scope 1</t>
  </si>
  <si>
    <r>
      <t>tCO</t>
    </r>
    <r>
      <rPr>
        <vertAlign val="subscript"/>
        <sz val="11"/>
        <color theme="1"/>
        <rFont val="Calibri"/>
        <family val="2"/>
        <scheme val="minor"/>
      </rPr>
      <t>2</t>
    </r>
    <r>
      <rPr>
        <sz val="11"/>
        <color theme="1"/>
        <rFont val="Calibri"/>
        <family val="2"/>
        <scheme val="minor"/>
      </rPr>
      <t>e</t>
    </r>
  </si>
  <si>
    <t>Locational data used</t>
  </si>
  <si>
    <t>Total Scope 2 (Location Based)</t>
  </si>
  <si>
    <t>Total Scope 2 (Market Based)</t>
  </si>
  <si>
    <t>Total Scope 3</t>
  </si>
  <si>
    <t>GHG emissions intensity</t>
  </si>
  <si>
    <r>
      <t>tCO</t>
    </r>
    <r>
      <rPr>
        <vertAlign val="subscript"/>
        <sz val="11"/>
        <color theme="1"/>
        <rFont val="Calibri"/>
        <family val="2"/>
        <scheme val="minor"/>
      </rPr>
      <t>2</t>
    </r>
    <r>
      <rPr>
        <sz val="11"/>
        <color theme="1"/>
        <rFont val="Calibri"/>
        <family val="2"/>
        <scheme val="minor"/>
      </rPr>
      <t xml:space="preserve">e/£m </t>
    </r>
  </si>
  <si>
    <t>Short term Science Based Targets set for Scope 1, 2 and 3</t>
  </si>
  <si>
    <t>Text</t>
  </si>
  <si>
    <t>No</t>
  </si>
  <si>
    <t>Yes</t>
  </si>
  <si>
    <t>Energy</t>
  </si>
  <si>
    <t>Total Energy Consumption</t>
  </si>
  <si>
    <t>GWh</t>
  </si>
  <si>
    <t>TBC</t>
  </si>
  <si>
    <t>Do we have a baseline?</t>
  </si>
  <si>
    <t>The annual quantity of energy consumed from activities for which the Company is responsible, including combustion of fuel and operation of facilities</t>
  </si>
  <si>
    <t>Total Energy Imported</t>
  </si>
  <si>
    <t>Energy Intensity</t>
  </si>
  <si>
    <t>GWh/£m</t>
  </si>
  <si>
    <t>Electricity</t>
  </si>
  <si>
    <t>Electricity imported</t>
  </si>
  <si>
    <t>Electricity generated from renewable sources and used on site</t>
  </si>
  <si>
    <t>Electricity generated from 
renewable sources and 
exported</t>
  </si>
  <si>
    <t>Gas Fuels</t>
  </si>
  <si>
    <t>Gas imported from the grid</t>
  </si>
  <si>
    <t>Biogas generated and 
combusted on site</t>
  </si>
  <si>
    <t>Biomethane generated 
and exported on the grid</t>
  </si>
  <si>
    <t>Liquid Fuels</t>
  </si>
  <si>
    <t>Fuel used by plant 
(gas oil and diesel)</t>
  </si>
  <si>
    <t>Fuel used by company fleet</t>
  </si>
  <si>
    <t>Fuel used for business travel (personal cars)</t>
  </si>
  <si>
    <t>Percentage of energy that comes from renewable sources</t>
  </si>
  <si>
    <t>%</t>
  </si>
  <si>
    <t>Percentage grid electricity</t>
  </si>
  <si>
    <t xml:space="preserve">Total energy consumption </t>
  </si>
  <si>
    <t>GJ</t>
  </si>
  <si>
    <t>Standards and Certification</t>
  </si>
  <si>
    <t>CDP score</t>
  </si>
  <si>
    <t>Score (D-: Disclosure - A: Leadership)</t>
  </si>
  <si>
    <t>A</t>
  </si>
  <si>
    <t>MSCI score</t>
  </si>
  <si>
    <t>Score (CCC: Laggard - AAA:Leader)</t>
  </si>
  <si>
    <t>AA</t>
  </si>
  <si>
    <t>Sustainalytics</t>
  </si>
  <si>
    <t>Score (40+: Severe Risk - 0: Low Risk)</t>
  </si>
  <si>
    <t>Environmental Performance Assessment (EPA) - Severn Trent Water Only</t>
  </si>
  <si>
    <t>Score (out of four)</t>
  </si>
  <si>
    <t>4 Star</t>
  </si>
  <si>
    <t>Carbon Trust Accredited</t>
  </si>
  <si>
    <t>Tortoise Media's Responsibility 100 Index</t>
  </si>
  <si>
    <t>Ranking (out of 100)</t>
  </si>
  <si>
    <t>6th</t>
  </si>
  <si>
    <t>1st</t>
  </si>
  <si>
    <t>Included in Bloomberg's Gender Equality Index</t>
  </si>
  <si>
    <t>Equileap Gender Equality Global Report</t>
  </si>
  <si>
    <t>Ranking (Top 100 Globally)</t>
  </si>
  <si>
    <t>31st</t>
  </si>
  <si>
    <t>61st</t>
  </si>
  <si>
    <t>Member of UN Global Compact</t>
  </si>
  <si>
    <t>Biodiversity</t>
  </si>
  <si>
    <t>Habitats protected or restored (total)</t>
  </si>
  <si>
    <t>ha</t>
  </si>
  <si>
    <t>Waste</t>
  </si>
  <si>
    <t>Total waste</t>
  </si>
  <si>
    <t>t</t>
  </si>
  <si>
    <t>Total waste to landfill</t>
  </si>
  <si>
    <t>Total waste recycled</t>
  </si>
  <si>
    <t>Excavated highway waste 
(excluding waste infrastructure)</t>
  </si>
  <si>
    <t>FM and operational waste - property</t>
  </si>
  <si>
    <t>FM and operational waste - sanitary waste</t>
  </si>
  <si>
    <t>FM and operational waste - used chemical containers</t>
  </si>
  <si>
    <t>not reported</t>
  </si>
  <si>
    <t>FM and operational waste - packaging (bottled water)</t>
  </si>
  <si>
    <t>Grit and screenings - non infra waste</t>
  </si>
  <si>
    <t>Grit and screenings - digester cleaning</t>
  </si>
  <si>
    <t>Grit and screenings - wet well cleanse</t>
  </si>
  <si>
    <t>Biosolids (water and waste)</t>
  </si>
  <si>
    <t>IT hardware and IS WEEE Waste</t>
  </si>
  <si>
    <t>Pallets (wood)</t>
  </si>
  <si>
    <t>Vehicle disposal (end of use 
vehicles)</t>
  </si>
  <si>
    <t>Social</t>
  </si>
  <si>
    <t>Diversity</t>
  </si>
  <si>
    <t>Gender diversity - male</t>
  </si>
  <si>
    <t>Gender diversity - female</t>
  </si>
  <si>
    <t>Is the company's current chairperson position held by a woman?</t>
  </si>
  <si>
    <t>Is the company's Chief Executive Officer (CEO) position held by a woman?</t>
  </si>
  <si>
    <t>Percentage of women in executive team</t>
  </si>
  <si>
    <t>Percentage of women in management</t>
  </si>
  <si>
    <t>Percentage of women on the board</t>
  </si>
  <si>
    <t>Percentage of ethnic minorities in the staff</t>
  </si>
  <si>
    <t xml:space="preserve">Percentage of ethnic minorities 
in management </t>
  </si>
  <si>
    <t>Organisational Information</t>
  </si>
  <si>
    <t>Employee turnover rate</t>
  </si>
  <si>
    <t>Rate of employee hire</t>
  </si>
  <si>
    <t>Average number of training days per employer</t>
  </si>
  <si>
    <t>Number</t>
  </si>
  <si>
    <t>Total number of training days</t>
  </si>
  <si>
    <t>Percentage of employees 
receiving regular performance
and career development reviews</t>
  </si>
  <si>
    <t>During the reporting year two formal performance assessments were carried out, the first at the end of Q2 and the second at the end of Q4. The average, over the two assessments, number of our employees which had completed their performance reviews by our internal deadline.</t>
  </si>
  <si>
    <t>Graduate and Apprentices recruited</t>
  </si>
  <si>
    <t>Proportion of senior management 
hired from the local community</t>
  </si>
  <si>
    <t>Minimum notice periods regarding operational changes met</t>
  </si>
  <si>
    <t>(Yes/No)</t>
  </si>
  <si>
    <t>We abide by the legal requirements and in most cases exceed them dependant on the level of change</t>
  </si>
  <si>
    <t>Incidents of discrimination</t>
  </si>
  <si>
    <t>Annual community fund spend</t>
  </si>
  <si>
    <t>£m</t>
  </si>
  <si>
    <t>Health and Safety</t>
  </si>
  <si>
    <t>Total (accidents &amp; LTIs) recordable injury frequency rate</t>
  </si>
  <si>
    <t>Accidents overall including LTIs</t>
  </si>
  <si>
    <t>Lost time injury (LTI) rate</t>
  </si>
  <si>
    <t>&lt;0.10 ?</t>
  </si>
  <si>
    <t>This is total incidents divided by total hours worked</t>
  </si>
  <si>
    <t>Rate of occupational diseases / ill-health</t>
  </si>
  <si>
    <t>Rate of fatal accidents</t>
  </si>
  <si>
    <t>Employees</t>
  </si>
  <si>
    <t>Average number of employees</t>
  </si>
  <si>
    <t>Employee engagement</t>
  </si>
  <si>
    <t>Score (out of ten)</t>
  </si>
  <si>
    <t>Our internal annual staff survey - mark out of 10</t>
  </si>
  <si>
    <t>Governance</t>
  </si>
  <si>
    <t>Total number of board members</t>
  </si>
  <si>
    <t>Total wages and salaries</t>
  </si>
  <si>
    <t>Remuneration</t>
  </si>
  <si>
    <t>Total CEO compensation</t>
  </si>
  <si>
    <t>£</t>
  </si>
  <si>
    <t>Executive remuneration linked to CSR performance (Yes/No)</t>
  </si>
  <si>
    <t>text</t>
  </si>
  <si>
    <t>Corruption</t>
  </si>
  <si>
    <t>Operations assessed for risks 
relating to corruption</t>
  </si>
  <si>
    <t>Labour and Human Rights</t>
  </si>
  <si>
    <t>Employee training on human 
rights policies or procedures</t>
  </si>
  <si>
    <t>Economic</t>
  </si>
  <si>
    <t>Group turnover</t>
  </si>
  <si>
    <t>Supply Chain</t>
  </si>
  <si>
    <t>Proportion of spending on local/UK suppliers</t>
  </si>
  <si>
    <t>Index/Notes</t>
  </si>
  <si>
    <t>Note: all data is taken, or calculated, from Severn Trent Plc's Annual or Sustainability Reports which can be found here: https://www.severntrent.com/investors/results-reports-and-presentations/ &amp; https://www.severntrent.com/sustainability-strategy/reports-and-publications/</t>
  </si>
  <si>
    <t>This workbook relates specifically to Severn Trent Water</t>
  </si>
  <si>
    <t>Investor ESG Databook</t>
  </si>
  <si>
    <t>Sustainability Commitments</t>
  </si>
  <si>
    <t>Water quality compliance (CRI)</t>
  </si>
  <si>
    <t>Water supply interruptions</t>
  </si>
  <si>
    <t>HH:MM:SS</t>
  </si>
  <si>
    <t>Leakage</t>
  </si>
  <si>
    <t>Ml/d</t>
  </si>
  <si>
    <t>Ml/d (3-yr average)</t>
  </si>
  <si>
    <t>Per capita consumption</t>
  </si>
  <si>
    <t>litres/person/day (3-yr average)</t>
  </si>
  <si>
    <t>Mains repairs</t>
  </si>
  <si>
    <t>Number/1,000km mains</t>
  </si>
  <si>
    <t xml:space="preserve">Unplanned outage </t>
  </si>
  <si>
    <t>Risk of severe restrictions in a drought</t>
  </si>
  <si>
    <t xml:space="preserve">Priority services for customers in 
vulnerable circustances </t>
  </si>
  <si>
    <t>Internal sewer flooding</t>
  </si>
  <si>
    <t>Number/10,000 sewer connections</t>
  </si>
  <si>
    <t>Pollution incidents</t>
  </si>
  <si>
    <t>nr/10,000km waste water network</t>
  </si>
  <si>
    <t>Risk of sewer flooding in a storm</t>
  </si>
  <si>
    <t>Sewer collapses</t>
  </si>
  <si>
    <t>nr/1,000km sewer network</t>
  </si>
  <si>
    <t>Treatment works compliance</t>
  </si>
  <si>
    <t>C-MeX (measures the quality of services delivered to household customers)</t>
  </si>
  <si>
    <t>Rank (out of seventeen)</t>
  </si>
  <si>
    <t>9th</t>
  </si>
  <si>
    <t>8th</t>
  </si>
  <si>
    <t>D-MeX (measures the quality of services to developers and other third parties)</t>
  </si>
  <si>
    <t>2nd</t>
  </si>
  <si>
    <t>Reducing residential void properties</t>
  </si>
  <si>
    <t>Reducing residential gap sites</t>
  </si>
  <si>
    <t>Reducing business void and gap site 
supply points</t>
  </si>
  <si>
    <t>Value for money</t>
  </si>
  <si>
    <t>Inspiring our customers to use water 
wisely</t>
  </si>
  <si>
    <t>Improvements in Water Framework Directive criteria</t>
  </si>
  <si>
    <t>Biodiversity (Water)</t>
  </si>
  <si>
    <t>Biodiversity (Waste)</t>
  </si>
  <si>
    <t>Satisfactory sludge use and disposal</t>
  </si>
  <si>
    <t>Help to pay when you need it</t>
  </si>
  <si>
    <t>External sewer flooding</t>
  </si>
  <si>
    <t xml:space="preserve">Sewer blockages </t>
  </si>
  <si>
    <t>Public sewer flooding</t>
  </si>
  <si>
    <t>Green communities</t>
  </si>
  <si>
    <t>Collaborative flood resilience</t>
  </si>
  <si>
    <t>Speed of response to visible leaks</t>
  </si>
  <si>
    <t>Days</t>
  </si>
  <si>
    <t xml:space="preserve">Persistent low pressure </t>
  </si>
  <si>
    <t>Abstraction incentive mechanism (AIM)</t>
  </si>
  <si>
    <t>Ml</t>
  </si>
  <si>
    <t>Resilient supplies</t>
  </si>
  <si>
    <t>Resolution of low pressure complaints</t>
  </si>
  <si>
    <t>Increasing water supply capacity</t>
  </si>
  <si>
    <t>Number of water meters installed</t>
  </si>
  <si>
    <t>Water quality complaints</t>
  </si>
  <si>
    <t>Farming for Water</t>
  </si>
  <si>
    <t>Protecting our schools from lead</t>
  </si>
  <si>
    <t>Water</t>
  </si>
  <si>
    <t>Distribution Input (Freshwater withdrawal)</t>
  </si>
  <si>
    <t xml:space="preserve">Distribution input is the average amount of potable water entering the
distribution system. 
</t>
  </si>
  <si>
    <r>
      <t>m</t>
    </r>
    <r>
      <rPr>
        <vertAlign val="superscript"/>
        <sz val="11"/>
        <color theme="1"/>
        <rFont val="Calibri"/>
        <family val="2"/>
        <scheme val="minor"/>
      </rPr>
      <t>3</t>
    </r>
  </si>
  <si>
    <t xml:space="preserve">Length of potable mains </t>
  </si>
  <si>
    <t>km</t>
  </si>
  <si>
    <t>Percentage of water lost to leakage</t>
  </si>
  <si>
    <t xml:space="preserve">This % is the annual leakage divided by the distribution input </t>
  </si>
  <si>
    <t xml:space="preserve">Water losses per main
 length </t>
  </si>
  <si>
    <r>
      <t>m</t>
    </r>
    <r>
      <rPr>
        <vertAlign val="superscript"/>
        <sz val="11"/>
        <color theme="1"/>
        <rFont val="Calibri"/>
        <family val="2"/>
        <scheme val="minor"/>
      </rPr>
      <t>3</t>
    </r>
    <r>
      <rPr>
        <sz val="11"/>
        <color theme="1"/>
        <rFont val="Calibri"/>
        <family val="2"/>
        <scheme val="minor"/>
      </rPr>
      <t>/km</t>
    </r>
  </si>
  <si>
    <t>Amount of leakage in m3 per km of potable water main</t>
  </si>
  <si>
    <t>Water mains replacement
 rate</t>
  </si>
  <si>
    <t>Total length of new, renewed and relined potable mains divded by the total length of all potable mains</t>
  </si>
  <si>
    <t xml:space="preserve">Cost of water demand conservation programmes </t>
  </si>
  <si>
    <t>Gross expenditure of demand side water efficiency programmes including Promotion of water saving initiatives - Production of customer literature and customer awareness campaigns; Retro-fitting of water saving devices – Provision of advice and devices to customers; Water efficiency audits – water and energy conservation, optimisation of systems, advice and investigations into usage; Data logging</t>
  </si>
  <si>
    <t>Total water saved through demand management programmes</t>
  </si>
  <si>
    <t>Total water saved by programmes that include Production of customer literature and customer awareness campaigns; Retro-fitting of water saving devices – Provision of advice and devices to customers; Water efficiency audits – water and energy conservation, optimisation of systems, advice and investigations into usage; Data logging</t>
  </si>
  <si>
    <t xml:space="preserve">Water intensity </t>
  </si>
  <si>
    <r>
      <t>m</t>
    </r>
    <r>
      <rPr>
        <vertAlign val="superscript"/>
        <sz val="11"/>
        <color theme="1"/>
        <rFont val="Calibri"/>
        <family val="2"/>
        <scheme val="minor"/>
      </rPr>
      <t>3</t>
    </r>
    <r>
      <rPr>
        <sz val="11"/>
        <color theme="1"/>
        <rFont val="Calibri"/>
        <family val="2"/>
        <scheme val="minor"/>
      </rPr>
      <t xml:space="preserve"> / £m revenue</t>
    </r>
  </si>
  <si>
    <t>Volume of wastewater receiving treatment at sewage treatment works</t>
  </si>
  <si>
    <t>Ml/yr</t>
  </si>
  <si>
    <t>Average volume of wastewater treated each day</t>
  </si>
  <si>
    <r>
      <t>m</t>
    </r>
    <r>
      <rPr>
        <vertAlign val="superscript"/>
        <sz val="11"/>
        <color theme="1"/>
        <rFont val="Calibri"/>
        <family val="2"/>
        <scheme val="minor"/>
      </rPr>
      <t>3</t>
    </r>
    <r>
      <rPr>
        <sz val="11"/>
        <color theme="1"/>
        <rFont val="Calibri"/>
        <family val="2"/>
        <scheme val="minor"/>
      </rPr>
      <t>/day</t>
    </r>
  </si>
  <si>
    <t>Customers</t>
  </si>
  <si>
    <t xml:space="preserve">Av. monthly rate of Drinking Water Quality complaints </t>
  </si>
  <si>
    <t>Revenue (Appointed Activities)</t>
  </si>
  <si>
    <t>Note: all data is taken, or calculated, from Severn Trent Water's Annual Performance Reports which can be found here: https://www.stwater.co.uk/regulatory-library/regulatory-library-documents/</t>
  </si>
  <si>
    <t>This workbook relates specifically to Hafren Dyfrdwy</t>
  </si>
  <si>
    <t>Water Quality Compliance (CRI)</t>
  </si>
  <si>
    <t>Water Supply Interruptions</t>
  </si>
  <si>
    <t>Per Capita Consumption</t>
  </si>
  <si>
    <t>Mains Repairs</t>
  </si>
  <si>
    <t xml:space="preserve">Unplanned Outage </t>
  </si>
  <si>
    <t>Internal Sewer Flooding</t>
  </si>
  <si>
    <t>Pollution Incidents</t>
  </si>
  <si>
    <t>Sewer Collapses</t>
  </si>
  <si>
    <t>Treatment Works Compliance</t>
  </si>
  <si>
    <t>11th</t>
  </si>
  <si>
    <t>4th</t>
  </si>
  <si>
    <t>Reduction in the number of void supply points</t>
  </si>
  <si>
    <t xml:space="preserve">Sewer Blockages </t>
  </si>
  <si>
    <t>Improving Reservoir Resilience</t>
  </si>
  <si>
    <t>Distribution Input (Freshwater Withdrawal)</t>
  </si>
  <si>
    <t xml:space="preserve">Water Intensity </t>
  </si>
  <si>
    <r>
      <t>m</t>
    </r>
    <r>
      <rPr>
        <vertAlign val="superscript"/>
        <sz val="11"/>
        <color theme="1"/>
        <rFont val="Calibri"/>
        <family val="2"/>
        <scheme val="minor"/>
      </rPr>
      <t>3</t>
    </r>
    <r>
      <rPr>
        <sz val="11"/>
        <color theme="1"/>
        <rFont val="Calibri"/>
        <family val="2"/>
        <scheme val="minor"/>
      </rPr>
      <t>/£m revenue</t>
    </r>
  </si>
  <si>
    <t>Volume of wastewater receiving treatment at Sewage Treatment Works</t>
  </si>
  <si>
    <t>Av. monthly rate of Drinking Water Quality complaints</t>
  </si>
  <si>
    <t>Note: all data is taken, or calculated, from Hafren Dyfrdwy's Annual Performance Reports which can be found here: https://www.hdcymru.co.uk/regulatory-library/regulatory-library/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</si>
</sst>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_-;\-* #,##0_-;_-* &quot;-&quot;??_-;_-@_-"/>
    <numFmt numFmtId="167" formatCode="_-* #,##0.0_-;\-* #,##0.0_-;_-* &quot;-&quot;??_-;_-@_-"/>
    <numFmt numFmtId="168" formatCode="0.0000"/>
    <numFmt numFmtId="169" formatCode="0.000"/>
  </numFmts>
  <fonts count="17">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font>
    <font>
      <sz val="1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vertAlign val="subscript"/>
      <sz val="11"/>
      <color theme="1"/>
      <name val="Calibri"/>
      <family val="2"/>
      <scheme val="minor"/>
    </font>
    <font>
      <sz val="11"/>
      <color rgb="FFFF0000"/>
      <name val="Calibri"/>
      <family val="2"/>
      <scheme val="minor"/>
    </font>
    <font>
      <b/>
      <sz val="11"/>
      <color rgb="FFFF6699"/>
      <name val="Calibri"/>
      <family val="2"/>
      <scheme val="minor"/>
    </font>
    <font>
      <b/>
      <u/>
      <sz val="12"/>
      <color rgb="FF444444"/>
      <name val="Calibri"/>
      <family val="2"/>
    </font>
    <font>
      <b/>
      <u/>
      <sz val="11"/>
      <color theme="1"/>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lightUp"/>
    </fill>
    <fill>
      <patternFill patternType="solid">
        <fgColor theme="0" tint="-4.9989318521683403E-2"/>
        <bgColor indexed="64"/>
      </patternFill>
    </fill>
  </fills>
  <borders count="11">
    <border>
      <left/>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rgb="FF000000"/>
      </bottom>
      <diagonal/>
    </border>
  </borders>
  <cellStyleXfs count="8">
    <xf numFmtId="0" fontId="0" fillId="0" borderId="0"/>
    <xf numFmtId="0" fontId="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3">
    <xf numFmtId="0" fontId="0" fillId="0" borderId="0" xfId="0"/>
    <xf numFmtId="3" fontId="0" fillId="0" borderId="0" xfId="0" applyNumberFormat="1"/>
    <xf numFmtId="0" fontId="0" fillId="0" borderId="0" xfId="0" applyAlignment="1">
      <alignment wrapText="1"/>
    </xf>
    <xf numFmtId="0" fontId="2" fillId="0" borderId="0" xfId="0" applyFont="1"/>
    <xf numFmtId="0" fontId="0" fillId="0" borderId="0" xfId="0" applyAlignment="1">
      <alignment horizontal="left"/>
    </xf>
    <xf numFmtId="4" fontId="0" fillId="0" borderId="0" xfId="0" applyNumberFormat="1"/>
    <xf numFmtId="0" fontId="0" fillId="0" borderId="0" xfId="0" applyAlignment="1">
      <alignment horizontal="right" vertical="center"/>
    </xf>
    <xf numFmtId="0" fontId="2" fillId="0" borderId="0" xfId="0" applyFont="1" applyAlignment="1">
      <alignment horizontal="left"/>
    </xf>
    <xf numFmtId="0" fontId="0" fillId="0" borderId="3" xfId="0" applyBorder="1"/>
    <xf numFmtId="0" fontId="0" fillId="0" borderId="6" xfId="0" applyBorder="1"/>
    <xf numFmtId="0" fontId="0" fillId="0" borderId="7" xfId="0" applyBorder="1"/>
    <xf numFmtId="0" fontId="0" fillId="0" borderId="1" xfId="0" applyBorder="1"/>
    <xf numFmtId="0" fontId="0" fillId="0" borderId="5" xfId="0" applyBorder="1"/>
    <xf numFmtId="0" fontId="5" fillId="0" borderId="0" xfId="0" applyFont="1"/>
    <xf numFmtId="0" fontId="7" fillId="6" borderId="0" xfId="0" applyFont="1" applyFill="1"/>
    <xf numFmtId="0" fontId="2" fillId="2" borderId="0" xfId="0" applyFont="1" applyFill="1" applyAlignment="1">
      <alignment horizontal="left"/>
    </xf>
    <xf numFmtId="21" fontId="0" fillId="0" borderId="0" xfId="0" applyNumberFormat="1"/>
    <xf numFmtId="0" fontId="2" fillId="3" borderId="0" xfId="0" applyFont="1" applyFill="1"/>
    <xf numFmtId="0" fontId="0" fillId="3" borderId="0" xfId="0" applyFill="1"/>
    <xf numFmtId="0" fontId="2" fillId="4" borderId="0" xfId="0" applyFont="1" applyFill="1"/>
    <xf numFmtId="0" fontId="0" fillId="4" borderId="0" xfId="0" applyFill="1"/>
    <xf numFmtId="0" fontId="2" fillId="5" borderId="0" xfId="0" applyFont="1" applyFill="1"/>
    <xf numFmtId="0" fontId="0" fillId="5" borderId="0" xfId="0" applyFill="1"/>
    <xf numFmtId="0" fontId="0" fillId="0" borderId="8" xfId="0" applyBorder="1"/>
    <xf numFmtId="0" fontId="0" fillId="0" borderId="2" xfId="0" applyBorder="1"/>
    <xf numFmtId="0" fontId="0" fillId="0" borderId="9" xfId="0" applyBorder="1"/>
    <xf numFmtId="0" fontId="0" fillId="7" borderId="0" xfId="0" applyFill="1"/>
    <xf numFmtId="0" fontId="2" fillId="0" borderId="10" xfId="0" applyFont="1" applyBorder="1" applyAlignment="1">
      <alignment horizontal="left"/>
    </xf>
    <xf numFmtId="0" fontId="9" fillId="0" borderId="0" xfId="0" applyFont="1" applyAlignment="1">
      <alignment horizontal="left"/>
    </xf>
    <xf numFmtId="0" fontId="0" fillId="0" borderId="10" xfId="0" applyBorder="1"/>
    <xf numFmtId="0" fontId="2" fillId="0" borderId="10" xfId="0" applyFont="1" applyBorder="1"/>
    <xf numFmtId="0" fontId="0" fillId="0" borderId="0" xfId="0" applyAlignment="1">
      <alignment horizontal="right"/>
    </xf>
    <xf numFmtId="0" fontId="11" fillId="0" borderId="0" xfId="0" applyFont="1"/>
    <xf numFmtId="0" fontId="0" fillId="8" borderId="0" xfId="0" applyFill="1"/>
    <xf numFmtId="0" fontId="6" fillId="6" borderId="0" xfId="0" applyFont="1" applyFill="1" applyAlignment="1">
      <alignment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2" fontId="0" fillId="0" borderId="0" xfId="0" applyNumberFormat="1"/>
    <xf numFmtId="43" fontId="0" fillId="0" borderId="0" xfId="2" applyFont="1" applyFill="1" applyBorder="1"/>
    <xf numFmtId="43" fontId="0" fillId="0" borderId="0" xfId="2" applyFont="1" applyBorder="1"/>
    <xf numFmtId="43" fontId="0" fillId="0" borderId="0" xfId="2" applyFont="1"/>
    <xf numFmtId="43" fontId="11" fillId="0" borderId="0" xfId="2" applyFont="1" applyBorder="1"/>
    <xf numFmtId="168" fontId="0" fillId="0" borderId="0" xfId="0" applyNumberFormat="1"/>
    <xf numFmtId="169" fontId="0" fillId="0" borderId="0" xfId="0" applyNumberFormat="1"/>
    <xf numFmtId="43" fontId="0" fillId="0" borderId="0" xfId="2" applyFont="1" applyBorder="1" applyAlignment="1">
      <alignment horizontal="left"/>
    </xf>
    <xf numFmtId="0" fontId="4" fillId="0" borderId="0" xfId="0" applyFont="1"/>
    <xf numFmtId="2" fontId="0" fillId="0" borderId="0" xfId="2" applyNumberFormat="1" applyFont="1" applyBorder="1"/>
    <xf numFmtId="166" fontId="0" fillId="0" borderId="0" xfId="2" applyNumberFormat="1" applyFont="1" applyBorder="1" applyAlignment="1">
      <alignment horizontal="left"/>
    </xf>
    <xf numFmtId="166" fontId="1" fillId="0" borderId="0" xfId="2" applyNumberFormat="1" applyFont="1" applyBorder="1" applyAlignment="1">
      <alignment horizontal="left"/>
    </xf>
    <xf numFmtId="167" fontId="1" fillId="0" borderId="0" xfId="2" applyNumberFormat="1" applyFont="1" applyBorder="1" applyAlignment="1">
      <alignment horizontal="left"/>
    </xf>
    <xf numFmtId="0" fontId="11" fillId="8" borderId="0" xfId="0" applyFont="1" applyFill="1" applyAlignment="1">
      <alignment horizontal="left"/>
    </xf>
    <xf numFmtId="0" fontId="0" fillId="8" borderId="0" xfId="0" applyFill="1" applyAlignment="1">
      <alignment horizontal="left"/>
    </xf>
    <xf numFmtId="0" fontId="12" fillId="8" borderId="0" xfId="0" applyFont="1" applyFill="1"/>
    <xf numFmtId="0" fontId="2" fillId="2" borderId="0" xfId="0" applyFont="1" applyFill="1"/>
    <xf numFmtId="0" fontId="2" fillId="0" borderId="4" xfId="0" applyFont="1" applyBorder="1"/>
    <xf numFmtId="1" fontId="0" fillId="0" borderId="0" xfId="0" applyNumberFormat="1"/>
    <xf numFmtId="166" fontId="4" fillId="0" borderId="0" xfId="2" applyNumberFormat="1" applyFont="1"/>
    <xf numFmtId="0" fontId="4" fillId="0" borderId="0" xfId="0" applyFont="1" applyAlignment="1">
      <alignment horizontal="right"/>
    </xf>
    <xf numFmtId="43" fontId="4" fillId="0" borderId="0" xfId="2" applyFont="1" applyBorder="1" applyAlignment="1">
      <alignment horizontal="right"/>
    </xf>
    <xf numFmtId="166" fontId="2" fillId="0" borderId="0" xfId="0" applyNumberFormat="1" applyFont="1" applyAlignment="1">
      <alignment horizontal="left"/>
    </xf>
    <xf numFmtId="165" fontId="0" fillId="0" borderId="0" xfId="0" applyNumberFormat="1" applyAlignment="1">
      <alignment horizontal="right"/>
    </xf>
    <xf numFmtId="165" fontId="0" fillId="0" borderId="0" xfId="0" applyNumberFormat="1"/>
    <xf numFmtId="166" fontId="4" fillId="0" borderId="0" xfId="2" applyNumberFormat="1" applyFont="1" applyBorder="1" applyAlignment="1">
      <alignment horizontal="left"/>
    </xf>
    <xf numFmtId="167" fontId="4" fillId="0" borderId="0" xfId="2" applyNumberFormat="1" applyFont="1" applyBorder="1" applyAlignment="1">
      <alignment horizontal="left"/>
    </xf>
    <xf numFmtId="166" fontId="0" fillId="0" borderId="0" xfId="2" applyNumberFormat="1" applyFont="1" applyBorder="1"/>
    <xf numFmtId="43" fontId="4" fillId="0" borderId="0" xfId="2" applyFont="1" applyBorder="1"/>
    <xf numFmtId="165" fontId="0" fillId="0" borderId="0" xfId="3" applyNumberFormat="1" applyFont="1" applyBorder="1"/>
    <xf numFmtId="0" fontId="6" fillId="6" borderId="0" xfId="0" applyFont="1" applyFill="1" applyAlignment="1">
      <alignment horizontal="left" vertical="center"/>
    </xf>
    <xf numFmtId="0" fontId="0" fillId="0" borderId="0" xfId="0" applyAlignment="1">
      <alignment horizontal="left" wrapText="1"/>
    </xf>
    <xf numFmtId="43" fontId="0" fillId="0" borderId="0" xfId="2" applyFont="1" applyBorder="1" applyAlignment="1">
      <alignment horizontal="right"/>
    </xf>
    <xf numFmtId="166" fontId="0" fillId="0" borderId="0" xfId="2" applyNumberFormat="1" applyFont="1" applyBorder="1" applyAlignment="1">
      <alignment horizontal="right"/>
    </xf>
    <xf numFmtId="21" fontId="0" fillId="0" borderId="0" xfId="0" applyNumberFormat="1" applyAlignment="1">
      <alignment horizontal="right" vertical="center"/>
    </xf>
    <xf numFmtId="0" fontId="4" fillId="0" borderId="0" xfId="0" applyFont="1" applyAlignment="1">
      <alignment horizontal="right" vertical="center"/>
    </xf>
    <xf numFmtId="2" fontId="0" fillId="0" borderId="0" xfId="0" applyNumberFormat="1" applyAlignment="1">
      <alignment horizontal="right" vertical="center"/>
    </xf>
    <xf numFmtId="2" fontId="0" fillId="0" borderId="0" xfId="2" applyNumberFormat="1" applyFont="1" applyBorder="1" applyAlignment="1">
      <alignment horizontal="right" vertical="center"/>
    </xf>
    <xf numFmtId="0" fontId="0" fillId="0" borderId="4" xfId="0" applyBorder="1"/>
    <xf numFmtId="0" fontId="0" fillId="9" borderId="0" xfId="0" applyFill="1" applyAlignment="1">
      <alignment horizontal="left"/>
    </xf>
    <xf numFmtId="0" fontId="2" fillId="9" borderId="0" xfId="0" applyFont="1" applyFill="1" applyAlignment="1">
      <alignment horizontal="left"/>
    </xf>
    <xf numFmtId="166" fontId="0" fillId="9" borderId="0" xfId="0" applyNumberFormat="1" applyFill="1" applyAlignment="1">
      <alignment horizontal="left"/>
    </xf>
    <xf numFmtId="165" fontId="0" fillId="0" borderId="0" xfId="0" applyNumberFormat="1" applyAlignment="1">
      <alignment horizontal="right" vertical="center"/>
    </xf>
    <xf numFmtId="1" fontId="0" fillId="0" borderId="0" xfId="0" applyNumberFormat="1" applyAlignment="1">
      <alignment horizontal="right" vertical="center"/>
    </xf>
    <xf numFmtId="165" fontId="0" fillId="0" borderId="0" xfId="2" applyNumberFormat="1" applyFont="1" applyBorder="1" applyAlignment="1">
      <alignment horizontal="right" vertical="center"/>
    </xf>
    <xf numFmtId="1" fontId="0" fillId="0" borderId="0" xfId="2" applyNumberFormat="1" applyFont="1" applyBorder="1" applyAlignment="1">
      <alignment horizontal="right" vertical="center"/>
    </xf>
    <xf numFmtId="1" fontId="0" fillId="0" borderId="0" xfId="2" applyNumberFormat="1" applyFont="1" applyAlignment="1">
      <alignment horizontal="right" vertical="center"/>
    </xf>
    <xf numFmtId="165" fontId="0" fillId="0" borderId="0" xfId="2" applyNumberFormat="1" applyFont="1" applyFill="1" applyBorder="1" applyAlignment="1">
      <alignment horizontal="right" vertical="center"/>
    </xf>
    <xf numFmtId="1" fontId="0" fillId="0" borderId="0" xfId="2" applyNumberFormat="1" applyFont="1" applyFill="1" applyBorder="1" applyAlignment="1">
      <alignment horizontal="right" vertical="center"/>
    </xf>
    <xf numFmtId="167" fontId="0" fillId="0" borderId="0" xfId="2" applyNumberFormat="1" applyFont="1" applyBorder="1"/>
    <xf numFmtId="166" fontId="4" fillId="0" borderId="0" xfId="2" applyNumberFormat="1" applyFont="1" applyBorder="1"/>
    <xf numFmtId="167" fontId="0" fillId="0" borderId="0" xfId="2" applyNumberFormat="1" applyFont="1" applyFill="1" applyBorder="1"/>
    <xf numFmtId="164" fontId="0" fillId="0" borderId="0" xfId="0" applyNumberFormat="1"/>
    <xf numFmtId="0" fontId="6" fillId="6" borderId="0" xfId="0" applyFont="1" applyFill="1" applyAlignment="1">
      <alignment horizontal="center"/>
    </xf>
    <xf numFmtId="0" fontId="14" fillId="0" borderId="0" xfId="0" applyFont="1" applyAlignment="1">
      <alignment horizontal="center"/>
    </xf>
    <xf numFmtId="0" fontId="13" fillId="0" borderId="0" xfId="0" applyFont="1" applyAlignment="1">
      <alignment horizontal="center"/>
    </xf>
  </cellXfs>
  <cellStyles count="8">
    <cellStyle name="Comma" xfId="2" builtinId="3"/>
    <cellStyle name="Comma 2" xfId="4" xr:uid="{00000000-0005-0000-0000-000001000000}"/>
    <cellStyle name="Comma 3" xfId="5" xr:uid="{00000000-0005-0000-0000-000002000000}"/>
    <cellStyle name="Comma 4" xfId="7" xr:uid="{00000000-0005-0000-0000-000003000000}"/>
    <cellStyle name="Comma 5" xfId="6" xr:uid="{00000000-0005-0000-0000-000004000000}"/>
    <cellStyle name="Normal" xfId="0" builtinId="0"/>
    <cellStyle name="Normal 2" xfId="1" xr:uid="{00000000-0005-0000-0000-000008000000}"/>
    <cellStyle name="Per cent" xfId="3" builtinId="5"/>
  </cellStyles>
  <dxfs count="50">
    <dxf>
      <fill>
        <patternFill patternType="solid">
          <bgColor rgb="FFF2F2F2"/>
        </patternFill>
      </fill>
    </dxf>
    <dxf>
      <fill>
        <patternFill patternType="solid">
          <bgColor rgb="FFF2F2F2"/>
        </patternFill>
      </fill>
    </dxf>
    <dxf>
      <fill>
        <patternFill patternType="solid">
          <bgColor rgb="FFF2F2F2"/>
        </patternFill>
      </fill>
    </dxf>
    <dxf>
      <fill>
        <patternFill>
          <bgColor theme="0" tint="-4.9989318521683403E-2"/>
        </patternFill>
      </fill>
    </dxf>
    <dxf>
      <fill>
        <patternFill patternType="solid">
          <bgColor rgb="FFF2F2F2"/>
        </patternFill>
      </fill>
    </dxf>
    <dxf>
      <fill>
        <patternFill patternType="solid">
          <bgColor rgb="FFF2F2F2"/>
        </patternFill>
      </fill>
    </dxf>
    <dxf>
      <fill>
        <patternFill>
          <bgColor theme="0" tint="-4.9989318521683403E-2"/>
        </patternFill>
      </fill>
    </dxf>
    <dxf>
      <fill>
        <patternFill patternType="solid">
          <bgColor rgb="FFF2F2F2"/>
        </patternFill>
      </fill>
    </dxf>
    <dxf>
      <fill>
        <patternFill>
          <bgColor theme="0" tint="-4.9989318521683403E-2"/>
        </patternFill>
      </fill>
    </dxf>
    <dxf>
      <fill>
        <patternFill>
          <bgColor theme="0" tint="-4.9989318521683403E-2"/>
        </patternFill>
      </fill>
    </dxf>
    <dxf>
      <fill>
        <patternFill patternType="solid">
          <bgColor rgb="FFF2F2F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patternType="solid">
          <bgColor rgb="FFF2F2F2"/>
        </patternFill>
      </fill>
    </dxf>
    <dxf>
      <fill>
        <patternFill>
          <bgColor theme="0" tint="-4.9989318521683403E-2"/>
        </patternFill>
      </fill>
    </dxf>
  </dxfs>
  <tableStyles count="0" defaultTableStyle="TableStyleMedium2" defaultPivotStyle="PivotStyleLight16"/>
  <colors>
    <mruColors>
      <color rgb="FFFF6699"/>
      <color rgb="FFFF9999"/>
      <color rgb="FFFF7C80"/>
      <color rgb="FF69C2FF"/>
      <color rgb="FF00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2</xdr:row>
      <xdr:rowOff>9525</xdr:rowOff>
    </xdr:from>
    <xdr:to>
      <xdr:col>2</xdr:col>
      <xdr:colOff>1343025</xdr:colOff>
      <xdr:row>5</xdr:row>
      <xdr:rowOff>595</xdr:rowOff>
    </xdr:to>
    <xdr:pic>
      <xdr:nvPicPr>
        <xdr:cNvPr id="2" name="Picture 1">
          <a:extLst>
            <a:ext uri="{FF2B5EF4-FFF2-40B4-BE49-F238E27FC236}">
              <a16:creationId xmlns:a16="http://schemas.microsoft.com/office/drawing/2014/main" id="{0590DF38-0883-44FC-B755-F7E41AFEE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400050"/>
          <a:ext cx="1333500" cy="562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xdr:row>
      <xdr:rowOff>95250</xdr:rowOff>
    </xdr:from>
    <xdr:to>
      <xdr:col>2</xdr:col>
      <xdr:colOff>1316418</xdr:colOff>
      <xdr:row>5</xdr:row>
      <xdr:rowOff>11906</xdr:rowOff>
    </xdr:to>
    <xdr:pic>
      <xdr:nvPicPr>
        <xdr:cNvPr id="3" name="Picture 2" descr="Severn Trent Water | Laughology case studies">
          <a:extLst>
            <a:ext uri="{FF2B5EF4-FFF2-40B4-BE49-F238E27FC236}">
              <a16:creationId xmlns:a16="http://schemas.microsoft.com/office/drawing/2014/main" id="{D742BA3E-19F0-416D-BDDE-93799B73DE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297656"/>
          <a:ext cx="1125918" cy="690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107155</xdr:colOff>
      <xdr:row>1</xdr:row>
      <xdr:rowOff>157306</xdr:rowOff>
    </xdr:from>
    <xdr:to>
      <xdr:col>2</xdr:col>
      <xdr:colOff>1476376</xdr:colOff>
      <xdr:row>4</xdr:row>
      <xdr:rowOff>185525</xdr:rowOff>
    </xdr:to>
    <xdr:pic>
      <xdr:nvPicPr>
        <xdr:cNvPr id="3" name="Picture 2" descr="HAFREN DYFRDWY United Kingdom Trademark Brand Information - Severn Trent  PLC ********, ********, ***** ****">
          <a:extLst>
            <a:ext uri="{FF2B5EF4-FFF2-40B4-BE49-F238E27FC236}">
              <a16:creationId xmlns:a16="http://schemas.microsoft.com/office/drawing/2014/main" id="{47E3FD09-E6C4-4A90-9CE5-8F43C2ACD2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80" y="359712"/>
          <a:ext cx="1369221" cy="599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outlinePr summaryBelow="0"/>
  </sheetPr>
  <dimension ref="A1:L113"/>
  <sheetViews>
    <sheetView showGridLines="0" tabSelected="1" zoomScaleNormal="100" workbookViewId="0">
      <pane ySplit="9" topLeftCell="A10" activePane="bottomLeft" state="frozen"/>
      <selection pane="bottomLeft"/>
    </sheetView>
  </sheetViews>
  <sheetFormatPr defaultColWidth="0" defaultRowHeight="15"/>
  <cols>
    <col min="1" max="1" width="3.5703125" style="26" customWidth="1"/>
    <col min="2" max="2" width="2.85546875" style="26" customWidth="1"/>
    <col min="3" max="3" width="68.5703125" style="26" customWidth="1"/>
    <col min="4" max="4" width="33" style="26" customWidth="1"/>
    <col min="5" max="5" width="20" style="26" customWidth="1"/>
    <col min="6" max="6" width="20.140625" style="26" customWidth="1"/>
    <col min="7" max="7" width="25.28515625" style="26" hidden="1" customWidth="1"/>
    <col min="8" max="8" width="24.140625" style="26" hidden="1" customWidth="1"/>
    <col min="9" max="9" width="44.42578125" style="26" hidden="1" customWidth="1"/>
    <col min="10" max="10" width="2.85546875" style="26" customWidth="1"/>
    <col min="11" max="11" width="3.85546875" style="26" customWidth="1"/>
    <col min="12" max="12" width="9.140625" style="26" hidden="1" customWidth="1"/>
    <col min="13" max="16384" width="9.140625" hidden="1"/>
  </cols>
  <sheetData>
    <row r="1" spans="2:10" s="26" customFormat="1" ht="15.75" thickBot="1"/>
    <row r="2" spans="2:10">
      <c r="B2" s="8"/>
      <c r="C2" s="9"/>
      <c r="D2" s="9"/>
      <c r="E2" s="9"/>
      <c r="F2" s="9"/>
      <c r="G2" s="9"/>
      <c r="H2" s="9"/>
      <c r="I2" s="9"/>
      <c r="J2" s="10"/>
    </row>
    <row r="3" spans="2:10">
      <c r="B3" s="11"/>
      <c r="C3"/>
      <c r="D3" s="3"/>
      <c r="E3"/>
      <c r="F3"/>
      <c r="G3" s="3"/>
      <c r="H3"/>
      <c r="I3"/>
      <c r="J3" s="12"/>
    </row>
    <row r="4" spans="2:10">
      <c r="B4" s="11"/>
      <c r="C4" s="91" t="s">
        <v>0</v>
      </c>
      <c r="D4" s="91"/>
      <c r="E4" s="91"/>
      <c r="F4" s="91"/>
      <c r="G4" s="91"/>
      <c r="H4" s="91"/>
      <c r="I4" s="91"/>
      <c r="J4" s="12"/>
    </row>
    <row r="5" spans="2:10">
      <c r="B5" s="11"/>
      <c r="C5"/>
      <c r="D5"/>
      <c r="E5"/>
      <c r="F5"/>
      <c r="G5"/>
      <c r="H5"/>
      <c r="I5"/>
      <c r="J5" s="12"/>
    </row>
    <row r="6" spans="2:10" ht="15.75">
      <c r="B6" s="11"/>
      <c r="C6" s="13" t="s">
        <v>1</v>
      </c>
      <c r="D6"/>
      <c r="E6"/>
      <c r="F6"/>
      <c r="G6"/>
      <c r="H6"/>
      <c r="I6"/>
      <c r="J6" s="12"/>
    </row>
    <row r="7" spans="2:10">
      <c r="B7" s="11"/>
      <c r="C7"/>
      <c r="D7"/>
      <c r="E7"/>
      <c r="F7"/>
      <c r="G7"/>
      <c r="H7"/>
      <c r="I7"/>
      <c r="J7" s="12"/>
    </row>
    <row r="8" spans="2:10" ht="18" customHeight="1">
      <c r="B8" s="11"/>
      <c r="C8" s="14"/>
      <c r="D8" s="14"/>
      <c r="E8" s="90" t="s">
        <v>2</v>
      </c>
      <c r="F8" s="90"/>
      <c r="G8" s="14"/>
      <c r="H8" s="14"/>
      <c r="I8" s="14"/>
      <c r="J8" s="12"/>
    </row>
    <row r="9" spans="2:10" ht="30">
      <c r="B9" s="11"/>
      <c r="C9" s="34" t="s">
        <v>3</v>
      </c>
      <c r="D9" s="67" t="s">
        <v>4</v>
      </c>
      <c r="E9" s="35" t="s">
        <v>5</v>
      </c>
      <c r="F9" s="35" t="s">
        <v>6</v>
      </c>
      <c r="G9" s="36" t="s">
        <v>7</v>
      </c>
      <c r="H9" s="36" t="s">
        <v>8</v>
      </c>
      <c r="I9" s="35" t="s">
        <v>9</v>
      </c>
      <c r="J9" s="12"/>
    </row>
    <row r="10" spans="2:10">
      <c r="B10" s="11"/>
      <c r="C10" s="53" t="s">
        <v>10</v>
      </c>
      <c r="D10" s="53"/>
      <c r="E10" s="53"/>
      <c r="F10" s="53"/>
      <c r="G10" s="53"/>
      <c r="H10" s="53"/>
      <c r="I10" s="15"/>
      <c r="J10" s="12"/>
    </row>
    <row r="11" spans="2:10" s="26" customFormat="1">
      <c r="B11" s="11"/>
      <c r="C11" s="54" t="s">
        <v>11</v>
      </c>
      <c r="D11" s="54"/>
      <c r="E11" s="54"/>
      <c r="F11" s="54"/>
      <c r="G11" s="54"/>
      <c r="H11" s="54"/>
      <c r="I11" s="27"/>
      <c r="J11" s="12" t="s">
        <v>12</v>
      </c>
    </row>
    <row r="12" spans="2:10" s="26" customFormat="1" ht="18">
      <c r="B12" s="11"/>
      <c r="C12" s="4" t="s">
        <v>13</v>
      </c>
      <c r="D12" s="4" t="s">
        <v>14</v>
      </c>
      <c r="E12" s="47">
        <v>335280</v>
      </c>
      <c r="F12" s="47">
        <v>372265</v>
      </c>
      <c r="G12" s="33"/>
      <c r="H12" s="44">
        <v>308756</v>
      </c>
      <c r="I12" s="4" t="s">
        <v>15</v>
      </c>
      <c r="J12" s="12"/>
    </row>
    <row r="13" spans="2:10" s="26" customFormat="1" ht="18">
      <c r="B13" s="11"/>
      <c r="C13" s="4" t="s">
        <v>16</v>
      </c>
      <c r="D13" s="4" t="s">
        <v>14</v>
      </c>
      <c r="E13" s="47">
        <v>182768</v>
      </c>
      <c r="F13" s="47">
        <v>159638</v>
      </c>
      <c r="G13" s="50"/>
      <c r="H13" s="44">
        <v>199635</v>
      </c>
      <c r="I13" s="4" t="s">
        <v>15</v>
      </c>
      <c r="J13" s="12" t="s">
        <v>12</v>
      </c>
    </row>
    <row r="14" spans="2:10" s="26" customFormat="1" ht="18">
      <c r="B14" s="11"/>
      <c r="C14" s="4" t="s">
        <v>17</v>
      </c>
      <c r="D14" s="4" t="s">
        <v>14</v>
      </c>
      <c r="E14" s="47">
        <v>1</v>
      </c>
      <c r="F14" s="47">
        <v>0</v>
      </c>
      <c r="G14" s="50"/>
      <c r="H14" s="44"/>
      <c r="I14" s="4"/>
      <c r="J14" s="12"/>
    </row>
    <row r="15" spans="2:10" s="26" customFormat="1" ht="18">
      <c r="B15" s="11"/>
      <c r="C15" s="4" t="s">
        <v>18</v>
      </c>
      <c r="D15" s="4" t="s">
        <v>14</v>
      </c>
      <c r="E15" s="47">
        <v>459612</v>
      </c>
      <c r="F15" s="47">
        <v>528586</v>
      </c>
      <c r="G15" s="33"/>
      <c r="H15" s="44">
        <v>21639</v>
      </c>
      <c r="I15" s="4" t="s">
        <v>15</v>
      </c>
      <c r="J15" s="12" t="s">
        <v>12</v>
      </c>
    </row>
    <row r="16" spans="2:10" s="26" customFormat="1" ht="18">
      <c r="B16" s="11"/>
      <c r="C16" s="4" t="s">
        <v>19</v>
      </c>
      <c r="D16" s="4" t="s">
        <v>20</v>
      </c>
      <c r="E16" s="47">
        <v>294</v>
      </c>
      <c r="F16" s="47">
        <v>282</v>
      </c>
      <c r="G16" s="33"/>
      <c r="H16" s="44">
        <v>287.5</v>
      </c>
      <c r="I16" s="7"/>
      <c r="J16" s="12"/>
    </row>
    <row r="17" spans="2:10" s="26" customFormat="1">
      <c r="B17" s="11"/>
      <c r="C17" s="4" t="s">
        <v>21</v>
      </c>
      <c r="D17" s="4" t="s">
        <v>22</v>
      </c>
      <c r="E17" s="69" t="s">
        <v>23</v>
      </c>
      <c r="F17" s="69" t="s">
        <v>24</v>
      </c>
      <c r="G17" s="33"/>
      <c r="H17" s="44"/>
      <c r="I17" s="7"/>
      <c r="J17" s="12"/>
    </row>
    <row r="18" spans="2:10" s="26" customFormat="1">
      <c r="B18" s="11"/>
      <c r="C18" s="54" t="s">
        <v>25</v>
      </c>
      <c r="D18" s="54"/>
      <c r="E18" s="54"/>
      <c r="F18" s="54"/>
      <c r="G18" s="54"/>
      <c r="H18" s="54"/>
      <c r="I18" s="27"/>
      <c r="J18" s="12"/>
    </row>
    <row r="19" spans="2:10" s="26" customFormat="1">
      <c r="B19" s="11"/>
      <c r="C19" s="4" t="s">
        <v>26</v>
      </c>
      <c r="D19" s="4" t="s">
        <v>27</v>
      </c>
      <c r="E19" s="47">
        <v>2064</v>
      </c>
      <c r="F19" s="47">
        <v>2035</v>
      </c>
      <c r="G19" s="52" t="s">
        <v>28</v>
      </c>
      <c r="H19" s="52" t="s">
        <v>29</v>
      </c>
      <c r="I19" s="4" t="s">
        <v>30</v>
      </c>
      <c r="J19" s="12" t="s">
        <v>12</v>
      </c>
    </row>
    <row r="20" spans="2:10" s="26" customFormat="1">
      <c r="B20" s="11"/>
      <c r="C20" s="4" t="s">
        <v>31</v>
      </c>
      <c r="D20" s="4" t="s">
        <v>27</v>
      </c>
      <c r="E20" s="47">
        <v>1008</v>
      </c>
      <c r="F20" s="47">
        <v>1064</v>
      </c>
      <c r="G20" s="51"/>
      <c r="H20" s="33"/>
      <c r="I20" s="7"/>
      <c r="J20" s="12"/>
    </row>
    <row r="21" spans="2:10" s="26" customFormat="1">
      <c r="B21" s="11"/>
      <c r="C21" s="4" t="s">
        <v>32</v>
      </c>
      <c r="D21" s="4" t="s">
        <v>33</v>
      </c>
      <c r="E21" s="44">
        <v>1.1299999999999999</v>
      </c>
      <c r="F21" s="44">
        <v>1.05</v>
      </c>
      <c r="G21" s="51"/>
      <c r="H21" s="33"/>
      <c r="I21" s="7"/>
      <c r="J21" s="12"/>
    </row>
    <row r="22" spans="2:10" s="26" customFormat="1">
      <c r="B22" s="11"/>
      <c r="C22" s="28" t="s">
        <v>34</v>
      </c>
      <c r="D22" s="4"/>
      <c r="E22" s="59"/>
      <c r="F22" s="59"/>
      <c r="G22" s="7"/>
      <c r="H22" s="7"/>
      <c r="I22" s="7"/>
      <c r="J22" s="12"/>
    </row>
    <row r="23" spans="2:10" s="26" customFormat="1">
      <c r="B23" s="11"/>
      <c r="C23" s="4" t="s">
        <v>35</v>
      </c>
      <c r="D23" s="4" t="s">
        <v>27</v>
      </c>
      <c r="E23" s="47">
        <v>784</v>
      </c>
      <c r="F23" s="47">
        <v>752</v>
      </c>
      <c r="G23" s="51"/>
      <c r="H23" s="33"/>
      <c r="I23" s="7"/>
      <c r="J23" s="12"/>
    </row>
    <row r="24" spans="2:10" s="26" customFormat="1">
      <c r="B24" s="11"/>
      <c r="C24" s="4" t="s">
        <v>36</v>
      </c>
      <c r="D24" s="4" t="s">
        <v>27</v>
      </c>
      <c r="E24" s="47">
        <v>184</v>
      </c>
      <c r="F24" s="47">
        <v>170</v>
      </c>
      <c r="G24" s="33"/>
      <c r="H24" s="33"/>
      <c r="I24" s="7"/>
      <c r="J24" s="12"/>
    </row>
    <row r="25" spans="2:10" s="26" customFormat="1">
      <c r="B25" s="11"/>
      <c r="C25" s="4" t="s">
        <v>37</v>
      </c>
      <c r="D25" s="4" t="s">
        <v>27</v>
      </c>
      <c r="E25" s="47">
        <v>174</v>
      </c>
      <c r="F25" s="47">
        <v>160</v>
      </c>
      <c r="G25" s="51"/>
      <c r="H25" s="33"/>
      <c r="I25" s="7"/>
      <c r="J25" s="12"/>
    </row>
    <row r="26" spans="2:10" s="26" customFormat="1">
      <c r="B26" s="11"/>
      <c r="C26" s="28" t="s">
        <v>38</v>
      </c>
      <c r="D26" s="4"/>
      <c r="E26" s="59"/>
      <c r="F26" s="59"/>
      <c r="G26" s="7"/>
      <c r="H26" s="7"/>
      <c r="I26" s="7"/>
      <c r="J26" s="12"/>
    </row>
    <row r="27" spans="2:10" s="26" customFormat="1">
      <c r="B27" s="11"/>
      <c r="C27" s="4" t="s">
        <v>39</v>
      </c>
      <c r="D27" s="4" t="s">
        <v>27</v>
      </c>
      <c r="E27" s="47">
        <v>120</v>
      </c>
      <c r="F27" s="47">
        <v>208</v>
      </c>
      <c r="G27" s="51"/>
      <c r="H27" s="33"/>
      <c r="I27" s="7"/>
      <c r="J27" s="12"/>
    </row>
    <row r="28" spans="2:10" s="26" customFormat="1">
      <c r="B28" s="11"/>
      <c r="C28" s="4" t="s">
        <v>40</v>
      </c>
      <c r="D28" s="4" t="s">
        <v>27</v>
      </c>
      <c r="E28" s="47">
        <v>872</v>
      </c>
      <c r="F28" s="47">
        <v>801</v>
      </c>
      <c r="G28" s="33"/>
      <c r="H28" s="33"/>
      <c r="I28" s="7"/>
      <c r="J28" s="12"/>
    </row>
    <row r="29" spans="2:10" s="26" customFormat="1">
      <c r="B29" s="11"/>
      <c r="C29" s="4" t="s">
        <v>41</v>
      </c>
      <c r="D29" s="4" t="s">
        <v>27</v>
      </c>
      <c r="E29" s="47">
        <v>245</v>
      </c>
      <c r="F29" s="47">
        <v>296</v>
      </c>
      <c r="G29" s="51"/>
      <c r="H29" s="33"/>
      <c r="I29" s="7"/>
      <c r="J29" s="12"/>
    </row>
    <row r="30" spans="2:10" s="26" customFormat="1">
      <c r="B30" s="11"/>
      <c r="C30" s="28" t="s">
        <v>42</v>
      </c>
      <c r="D30" s="4"/>
      <c r="E30" s="59"/>
      <c r="F30" s="59"/>
      <c r="G30" s="7"/>
      <c r="H30" s="7"/>
      <c r="I30" s="7"/>
      <c r="J30" s="12"/>
    </row>
    <row r="31" spans="2:10" s="26" customFormat="1" ht="30">
      <c r="B31" s="11"/>
      <c r="C31" s="68" t="s">
        <v>43</v>
      </c>
      <c r="D31" s="4" t="s">
        <v>27</v>
      </c>
      <c r="E31" s="47">
        <v>23</v>
      </c>
      <c r="F31" s="47">
        <v>31</v>
      </c>
      <c r="G31" s="51"/>
      <c r="H31" s="33"/>
      <c r="I31" s="7"/>
      <c r="J31" s="12"/>
    </row>
    <row r="32" spans="2:10" s="26" customFormat="1">
      <c r="B32" s="11"/>
      <c r="C32" s="4" t="s">
        <v>44</v>
      </c>
      <c r="D32" s="4" t="s">
        <v>27</v>
      </c>
      <c r="E32" s="47">
        <v>77</v>
      </c>
      <c r="F32" s="47">
        <v>71</v>
      </c>
      <c r="G32" s="33"/>
      <c r="H32" s="33"/>
      <c r="I32" s="7"/>
      <c r="J32" s="12"/>
    </row>
    <row r="33" spans="2:10" s="26" customFormat="1">
      <c r="B33" s="11"/>
      <c r="C33" s="68" t="s">
        <v>45</v>
      </c>
      <c r="D33" s="4" t="s">
        <v>27</v>
      </c>
      <c r="E33" s="47">
        <v>4</v>
      </c>
      <c r="F33" s="47">
        <v>2</v>
      </c>
      <c r="G33" s="51"/>
      <c r="H33" s="33"/>
      <c r="I33" s="7"/>
      <c r="J33" s="12"/>
    </row>
    <row r="34" spans="2:10" s="26" customFormat="1">
      <c r="B34" s="11"/>
      <c r="C34" s="4" t="s">
        <v>46</v>
      </c>
      <c r="D34" s="4" t="s">
        <v>47</v>
      </c>
      <c r="E34" s="47">
        <v>89</v>
      </c>
      <c r="F34" s="47">
        <v>85</v>
      </c>
      <c r="G34" s="33"/>
      <c r="H34" s="33"/>
      <c r="I34" s="7"/>
      <c r="J34" s="12"/>
    </row>
    <row r="35" spans="2:10" s="26" customFormat="1">
      <c r="B35" s="11"/>
      <c r="C35" s="4" t="s">
        <v>48</v>
      </c>
      <c r="D35" s="4" t="s">
        <v>47</v>
      </c>
      <c r="E35" s="47">
        <v>38</v>
      </c>
      <c r="F35" s="47">
        <v>37</v>
      </c>
      <c r="G35" s="51"/>
      <c r="H35" s="33"/>
      <c r="I35" s="7"/>
      <c r="J35" s="12"/>
    </row>
    <row r="36" spans="2:10" s="26" customFormat="1">
      <c r="B36" s="11"/>
      <c r="C36" s="4" t="s">
        <v>49</v>
      </c>
      <c r="D36" s="4" t="s">
        <v>50</v>
      </c>
      <c r="E36" s="47">
        <v>7430400</v>
      </c>
      <c r="F36" s="47">
        <v>7326000</v>
      </c>
      <c r="G36" s="33"/>
      <c r="H36" s="33"/>
      <c r="I36" s="7"/>
      <c r="J36" s="12"/>
    </row>
    <row r="37" spans="2:10" s="26" customFormat="1">
      <c r="B37" s="11"/>
      <c r="C37" s="54" t="s">
        <v>51</v>
      </c>
      <c r="D37" s="54"/>
      <c r="E37" s="54"/>
      <c r="F37" s="54"/>
      <c r="G37" s="54"/>
      <c r="H37" s="54"/>
      <c r="I37" s="27"/>
      <c r="J37" s="12"/>
    </row>
    <row r="38" spans="2:10" s="26" customFormat="1">
      <c r="B38" s="11"/>
      <c r="C38" s="4" t="s">
        <v>52</v>
      </c>
      <c r="D38" s="4" t="s">
        <v>53</v>
      </c>
      <c r="E38" s="31" t="s">
        <v>54</v>
      </c>
      <c r="F38" s="31" t="s">
        <v>54</v>
      </c>
      <c r="G38" s="33"/>
      <c r="H38" s="33"/>
      <c r="I38" s="7"/>
      <c r="J38" s="12"/>
    </row>
    <row r="39" spans="2:10" s="26" customFormat="1">
      <c r="B39" s="11"/>
      <c r="C39" s="4" t="s">
        <v>55</v>
      </c>
      <c r="D39" s="4" t="s">
        <v>56</v>
      </c>
      <c r="E39" s="31" t="s">
        <v>54</v>
      </c>
      <c r="F39" s="31" t="s">
        <v>57</v>
      </c>
      <c r="G39" s="33"/>
      <c r="H39" s="33"/>
      <c r="I39" s="7"/>
      <c r="J39" s="12"/>
    </row>
    <row r="40" spans="2:10" s="26" customFormat="1">
      <c r="B40" s="11"/>
      <c r="C40" s="4" t="s">
        <v>58</v>
      </c>
      <c r="D40" s="4" t="s">
        <v>59</v>
      </c>
      <c r="E40" s="31">
        <v>14.4</v>
      </c>
      <c r="F40" s="60">
        <v>15</v>
      </c>
      <c r="G40" s="33"/>
      <c r="H40" s="33"/>
      <c r="I40" s="7"/>
      <c r="J40" s="12"/>
    </row>
    <row r="41" spans="2:10" s="26" customFormat="1">
      <c r="B41" s="11"/>
      <c r="C41" s="4" t="s">
        <v>60</v>
      </c>
      <c r="D41" s="4" t="s">
        <v>61</v>
      </c>
      <c r="E41" s="31" t="s">
        <v>62</v>
      </c>
      <c r="F41" s="31" t="s">
        <v>62</v>
      </c>
      <c r="G41" s="33"/>
      <c r="H41" s="33"/>
      <c r="I41" s="7"/>
      <c r="J41" s="12"/>
    </row>
    <row r="42" spans="2:10" s="26" customFormat="1">
      <c r="B42" s="11"/>
      <c r="C42" s="4" t="s">
        <v>63</v>
      </c>
      <c r="D42" s="4" t="s">
        <v>22</v>
      </c>
      <c r="E42" s="57" t="s">
        <v>24</v>
      </c>
      <c r="F42" s="57" t="s">
        <v>24</v>
      </c>
      <c r="G42" s="33"/>
      <c r="H42" s="33"/>
      <c r="I42" s="7"/>
      <c r="J42" s="12"/>
    </row>
    <row r="43" spans="2:10" s="26" customFormat="1">
      <c r="B43" s="11"/>
      <c r="C43" s="4" t="s">
        <v>64</v>
      </c>
      <c r="D43" s="4" t="s">
        <v>65</v>
      </c>
      <c r="E43" s="57" t="s">
        <v>66</v>
      </c>
      <c r="F43" s="57" t="s">
        <v>67</v>
      </c>
      <c r="G43" s="33"/>
      <c r="H43" s="33"/>
      <c r="I43" s="7"/>
      <c r="J43" s="12"/>
    </row>
    <row r="44" spans="2:10" s="26" customFormat="1">
      <c r="B44" s="11"/>
      <c r="C44" s="4" t="s">
        <v>68</v>
      </c>
      <c r="D44" s="4" t="s">
        <v>22</v>
      </c>
      <c r="E44" s="57" t="s">
        <v>24</v>
      </c>
      <c r="F44" s="57" t="s">
        <v>24</v>
      </c>
      <c r="G44" s="33"/>
      <c r="H44" s="33"/>
      <c r="I44" s="7"/>
      <c r="J44" s="12"/>
    </row>
    <row r="45" spans="2:10" s="26" customFormat="1">
      <c r="B45" s="11"/>
      <c r="C45" s="4" t="s">
        <v>69</v>
      </c>
      <c r="D45" s="4" t="s">
        <v>70</v>
      </c>
      <c r="E45" s="57" t="s">
        <v>71</v>
      </c>
      <c r="F45" s="57" t="s">
        <v>72</v>
      </c>
      <c r="G45" s="33"/>
      <c r="H45" s="33"/>
      <c r="I45" s="7"/>
      <c r="J45" s="12"/>
    </row>
    <row r="46" spans="2:10" s="26" customFormat="1">
      <c r="B46" s="11"/>
      <c r="C46" s="4" t="s">
        <v>73</v>
      </c>
      <c r="D46" s="4" t="s">
        <v>22</v>
      </c>
      <c r="E46" s="57" t="s">
        <v>24</v>
      </c>
      <c r="F46" s="57" t="s">
        <v>24</v>
      </c>
      <c r="G46" s="33"/>
      <c r="H46" s="33"/>
      <c r="I46" s="7"/>
      <c r="J46" s="12"/>
    </row>
    <row r="47" spans="2:10" s="26" customFormat="1">
      <c r="B47" s="11"/>
      <c r="C47" s="54" t="s">
        <v>74</v>
      </c>
      <c r="D47" s="75"/>
      <c r="E47" s="54"/>
      <c r="F47" s="54"/>
      <c r="G47" s="54"/>
      <c r="H47" s="54"/>
      <c r="I47" s="27"/>
      <c r="J47" s="12"/>
    </row>
    <row r="48" spans="2:10" s="26" customFormat="1">
      <c r="B48" s="11"/>
      <c r="C48" s="4" t="s">
        <v>75</v>
      </c>
      <c r="D48" s="4" t="s">
        <v>76</v>
      </c>
      <c r="E48" s="57">
        <v>2632</v>
      </c>
      <c r="F48" s="57">
        <v>4696</v>
      </c>
      <c r="G48" s="7"/>
      <c r="H48" s="7"/>
      <c r="I48" s="7"/>
      <c r="J48" s="12"/>
    </row>
    <row r="49" spans="2:10" s="26" customFormat="1">
      <c r="B49" s="11"/>
      <c r="C49" s="54" t="s">
        <v>77</v>
      </c>
      <c r="D49" s="54"/>
      <c r="E49" s="54"/>
      <c r="F49" s="54"/>
      <c r="G49" s="54"/>
      <c r="H49" s="54"/>
      <c r="I49" s="27"/>
      <c r="J49" s="12"/>
    </row>
    <row r="50" spans="2:10" s="26" customFormat="1">
      <c r="B50" s="11"/>
      <c r="C50" s="76" t="s">
        <v>78</v>
      </c>
      <c r="D50" s="77" t="s">
        <v>79</v>
      </c>
      <c r="E50" s="78">
        <v>264284</v>
      </c>
      <c r="F50" s="47">
        <v>306286</v>
      </c>
      <c r="G50" s="33"/>
      <c r="H50" s="33"/>
      <c r="I50" s="7"/>
      <c r="J50" s="12"/>
    </row>
    <row r="51" spans="2:10" s="26" customFormat="1">
      <c r="B51" s="11"/>
      <c r="C51" s="4" t="s">
        <v>80</v>
      </c>
      <c r="D51" s="4" t="s">
        <v>79</v>
      </c>
      <c r="E51" s="47">
        <v>35065</v>
      </c>
      <c r="F51" s="47">
        <v>30629</v>
      </c>
      <c r="G51" s="33"/>
      <c r="H51" s="33"/>
      <c r="I51" s="7"/>
      <c r="J51" s="12"/>
    </row>
    <row r="52" spans="2:10" s="26" customFormat="1">
      <c r="B52" s="11"/>
      <c r="C52" s="4" t="s">
        <v>81</v>
      </c>
      <c r="D52" s="4" t="s">
        <v>79</v>
      </c>
      <c r="E52" s="47">
        <v>229219</v>
      </c>
      <c r="F52" s="47">
        <v>275658</v>
      </c>
      <c r="G52" s="33"/>
      <c r="H52" s="33"/>
      <c r="I52" s="7"/>
      <c r="J52" s="12"/>
    </row>
    <row r="53" spans="2:10" s="26" customFormat="1" ht="30">
      <c r="B53" s="11"/>
      <c r="C53" s="68" t="s">
        <v>82</v>
      </c>
      <c r="D53" s="4" t="s">
        <v>79</v>
      </c>
      <c r="E53" s="47">
        <v>86647</v>
      </c>
      <c r="F53" s="47">
        <v>119630</v>
      </c>
      <c r="G53" s="33"/>
      <c r="H53" s="33"/>
      <c r="I53" s="7"/>
      <c r="J53" s="12"/>
    </row>
    <row r="54" spans="2:10" s="26" customFormat="1">
      <c r="B54" s="11"/>
      <c r="C54" s="4" t="s">
        <v>83</v>
      </c>
      <c r="D54" s="4" t="s">
        <v>79</v>
      </c>
      <c r="E54" s="47">
        <v>4011</v>
      </c>
      <c r="F54" s="47">
        <v>5510</v>
      </c>
      <c r="G54" s="33"/>
      <c r="H54" s="33"/>
      <c r="I54" s="7"/>
      <c r="J54" s="12"/>
    </row>
    <row r="55" spans="2:10" s="26" customFormat="1">
      <c r="B55" s="11"/>
      <c r="C55" s="4" t="s">
        <v>84</v>
      </c>
      <c r="D55" s="4" t="s">
        <v>79</v>
      </c>
      <c r="E55" s="47">
        <v>47</v>
      </c>
      <c r="F55" s="47">
        <v>13</v>
      </c>
      <c r="G55" s="33"/>
      <c r="H55" s="33"/>
      <c r="I55" s="7"/>
      <c r="J55" s="12"/>
    </row>
    <row r="56" spans="2:10" s="26" customFormat="1">
      <c r="B56" s="11"/>
      <c r="C56" s="4" t="s">
        <v>85</v>
      </c>
      <c r="D56" s="4" t="s">
        <v>79</v>
      </c>
      <c r="E56" s="47">
        <v>44</v>
      </c>
      <c r="F56" s="57" t="s">
        <v>86</v>
      </c>
      <c r="G56" s="33"/>
      <c r="H56" s="33"/>
      <c r="I56" s="7"/>
      <c r="J56" s="12"/>
    </row>
    <row r="57" spans="2:10" s="26" customFormat="1">
      <c r="B57" s="11"/>
      <c r="C57" s="4" t="s">
        <v>87</v>
      </c>
      <c r="D57" s="4" t="s">
        <v>79</v>
      </c>
      <c r="E57" s="47">
        <v>81</v>
      </c>
      <c r="F57" s="57" t="s">
        <v>86</v>
      </c>
      <c r="G57" s="33"/>
      <c r="H57" s="33"/>
      <c r="I57" s="7"/>
      <c r="J57" s="12"/>
    </row>
    <row r="58" spans="2:10" s="26" customFormat="1">
      <c r="B58" s="11"/>
      <c r="C58" s="4" t="s">
        <v>88</v>
      </c>
      <c r="D58" s="4" t="s">
        <v>79</v>
      </c>
      <c r="E58" s="47">
        <v>24770</v>
      </c>
      <c r="F58" s="47">
        <v>20444</v>
      </c>
      <c r="G58" s="33"/>
      <c r="H58" s="33"/>
      <c r="I58" s="7"/>
      <c r="J58" s="12"/>
    </row>
    <row r="59" spans="2:10" s="26" customFormat="1">
      <c r="B59" s="11"/>
      <c r="C59" s="4" t="s">
        <v>89</v>
      </c>
      <c r="D59" s="4" t="s">
        <v>79</v>
      </c>
      <c r="E59" s="47">
        <v>1064</v>
      </c>
      <c r="F59" s="47">
        <v>279</v>
      </c>
      <c r="G59" s="33"/>
      <c r="H59" s="33"/>
      <c r="I59" s="7"/>
      <c r="J59" s="12"/>
    </row>
    <row r="60" spans="2:10" s="26" customFormat="1">
      <c r="B60" s="11"/>
      <c r="C60" s="4" t="s">
        <v>90</v>
      </c>
      <c r="D60" s="4" t="s">
        <v>79</v>
      </c>
      <c r="E60" s="47">
        <v>2916</v>
      </c>
      <c r="F60" s="47">
        <v>2916</v>
      </c>
      <c r="G60" s="33"/>
      <c r="H60" s="33"/>
      <c r="I60" s="7"/>
      <c r="J60" s="12"/>
    </row>
    <row r="61" spans="2:10" s="26" customFormat="1">
      <c r="B61" s="11"/>
      <c r="C61" s="4" t="s">
        <v>91</v>
      </c>
      <c r="D61" s="4" t="s">
        <v>79</v>
      </c>
      <c r="E61" s="47">
        <v>144553</v>
      </c>
      <c r="F61" s="47">
        <v>145860</v>
      </c>
      <c r="G61" s="33"/>
      <c r="H61" s="33"/>
      <c r="I61" s="7"/>
      <c r="J61" s="12"/>
    </row>
    <row r="62" spans="2:10" s="26" customFormat="1">
      <c r="B62" s="11"/>
      <c r="C62" s="4" t="s">
        <v>92</v>
      </c>
      <c r="D62" s="4" t="s">
        <v>79</v>
      </c>
      <c r="E62" s="47">
        <v>32</v>
      </c>
      <c r="F62" s="58" t="s">
        <v>86</v>
      </c>
      <c r="G62" s="33"/>
      <c r="H62" s="33"/>
      <c r="I62" s="7"/>
      <c r="J62" s="12"/>
    </row>
    <row r="63" spans="2:10" s="26" customFormat="1">
      <c r="B63" s="11"/>
      <c r="C63" s="4" t="s">
        <v>93</v>
      </c>
      <c r="D63" s="4" t="s">
        <v>79</v>
      </c>
      <c r="E63" s="47">
        <v>36</v>
      </c>
      <c r="F63" s="47">
        <v>26</v>
      </c>
      <c r="G63" s="33"/>
      <c r="H63" s="33"/>
      <c r="I63" s="7"/>
      <c r="J63" s="12"/>
    </row>
    <row r="64" spans="2:10" s="26" customFormat="1">
      <c r="B64" s="11"/>
      <c r="C64" s="4" t="s">
        <v>94</v>
      </c>
      <c r="D64" s="4" t="s">
        <v>79</v>
      </c>
      <c r="E64" s="47">
        <v>83</v>
      </c>
      <c r="F64" s="47">
        <v>83</v>
      </c>
      <c r="G64" s="33"/>
      <c r="H64" s="33"/>
      <c r="I64" s="7"/>
      <c r="J64" s="12"/>
    </row>
    <row r="65" spans="2:10" s="26" customFormat="1">
      <c r="B65" s="11"/>
      <c r="C65" s="17" t="s">
        <v>95</v>
      </c>
      <c r="D65" s="18"/>
      <c r="E65" s="18"/>
      <c r="F65" s="18"/>
      <c r="G65" s="18"/>
      <c r="H65" s="18"/>
      <c r="I65" s="18"/>
      <c r="J65" s="12"/>
    </row>
    <row r="66" spans="2:10" s="26" customFormat="1">
      <c r="B66" s="11"/>
      <c r="C66" s="54" t="s">
        <v>96</v>
      </c>
      <c r="D66" s="54"/>
      <c r="E66" s="54"/>
      <c r="F66" s="54"/>
      <c r="G66" s="54"/>
      <c r="H66" s="54"/>
      <c r="I66" s="27"/>
      <c r="J66" s="12"/>
    </row>
    <row r="67" spans="2:10" s="26" customFormat="1">
      <c r="B67" s="11"/>
      <c r="C67" t="s">
        <v>97</v>
      </c>
      <c r="D67" t="s">
        <v>47</v>
      </c>
      <c r="E67">
        <v>71.400000000000006</v>
      </c>
      <c r="F67">
        <v>71</v>
      </c>
      <c r="G67"/>
      <c r="H67"/>
      <c r="I67"/>
      <c r="J67" s="12"/>
    </row>
    <row r="68" spans="2:10" s="26" customFormat="1">
      <c r="B68" s="11"/>
      <c r="C68" t="s">
        <v>98</v>
      </c>
      <c r="D68" t="s">
        <v>47</v>
      </c>
      <c r="E68">
        <v>28.6</v>
      </c>
      <c r="F68">
        <v>29</v>
      </c>
      <c r="G68"/>
      <c r="H68"/>
      <c r="I68"/>
      <c r="J68" s="12"/>
    </row>
    <row r="69" spans="2:10" s="26" customFormat="1">
      <c r="B69" s="11"/>
      <c r="C69" t="s">
        <v>99</v>
      </c>
      <c r="D69" t="s">
        <v>22</v>
      </c>
      <c r="E69" s="31" t="s">
        <v>24</v>
      </c>
      <c r="F69" s="31" t="s">
        <v>24</v>
      </c>
      <c r="G69"/>
      <c r="H69"/>
      <c r="I69"/>
      <c r="J69" s="12"/>
    </row>
    <row r="70" spans="2:10" s="26" customFormat="1">
      <c r="B70" s="11"/>
      <c r="C70" t="s">
        <v>100</v>
      </c>
      <c r="D70" t="s">
        <v>22</v>
      </c>
      <c r="E70" s="31" t="s">
        <v>24</v>
      </c>
      <c r="F70" s="31" t="s">
        <v>24</v>
      </c>
      <c r="G70"/>
      <c r="H70"/>
      <c r="I70"/>
      <c r="J70" s="12"/>
    </row>
    <row r="71" spans="2:10" s="26" customFormat="1">
      <c r="B71" s="11"/>
      <c r="C71" t="s">
        <v>101</v>
      </c>
      <c r="D71" t="s">
        <v>47</v>
      </c>
      <c r="E71">
        <v>33</v>
      </c>
      <c r="F71">
        <v>44</v>
      </c>
      <c r="G71"/>
      <c r="H71"/>
      <c r="I71"/>
      <c r="J71" s="12"/>
    </row>
    <row r="72" spans="2:10" s="26" customFormat="1">
      <c r="B72" s="11"/>
      <c r="C72" t="s">
        <v>102</v>
      </c>
      <c r="D72" t="s">
        <v>47</v>
      </c>
      <c r="E72">
        <v>42.3</v>
      </c>
      <c r="F72">
        <v>44</v>
      </c>
      <c r="G72"/>
      <c r="H72"/>
      <c r="I72"/>
      <c r="J72" s="12"/>
    </row>
    <row r="73" spans="2:10" s="26" customFormat="1">
      <c r="B73" s="11"/>
      <c r="C73" t="s">
        <v>103</v>
      </c>
      <c r="D73" t="s">
        <v>47</v>
      </c>
      <c r="E73">
        <v>56</v>
      </c>
      <c r="F73">
        <v>50</v>
      </c>
      <c r="G73"/>
      <c r="H73"/>
      <c r="I73"/>
      <c r="J73" s="12"/>
    </row>
    <row r="74" spans="2:10" s="26" customFormat="1">
      <c r="B74" s="11"/>
      <c r="C74" t="s">
        <v>104</v>
      </c>
      <c r="D74" t="s">
        <v>47</v>
      </c>
      <c r="E74">
        <v>9</v>
      </c>
      <c r="F74" s="55">
        <v>10</v>
      </c>
      <c r="G74"/>
      <c r="H74"/>
      <c r="I74"/>
      <c r="J74" s="12"/>
    </row>
    <row r="75" spans="2:10" s="26" customFormat="1">
      <c r="B75" s="11"/>
      <c r="C75" t="s">
        <v>105</v>
      </c>
      <c r="D75" t="s">
        <v>47</v>
      </c>
      <c r="E75">
        <v>7.7</v>
      </c>
      <c r="F75" s="61">
        <v>8</v>
      </c>
      <c r="G75"/>
      <c r="H75"/>
      <c r="I75"/>
      <c r="J75" s="12"/>
    </row>
    <row r="76" spans="2:10" s="26" customFormat="1">
      <c r="B76" s="11"/>
      <c r="C76" s="54" t="s">
        <v>106</v>
      </c>
      <c r="D76" s="54"/>
      <c r="E76" s="54"/>
      <c r="F76" s="54"/>
      <c r="G76" s="54"/>
      <c r="H76" s="54"/>
      <c r="I76" s="27"/>
      <c r="J76" s="12"/>
    </row>
    <row r="77" spans="2:10" s="26" customFormat="1">
      <c r="B77" s="11"/>
      <c r="C77" t="s">
        <v>107</v>
      </c>
      <c r="D77" t="s">
        <v>47</v>
      </c>
      <c r="E77">
        <v>6.39</v>
      </c>
      <c r="F77">
        <v>10.14</v>
      </c>
      <c r="G77"/>
      <c r="H77"/>
      <c r="I77"/>
      <c r="J77" s="12"/>
    </row>
    <row r="78" spans="2:10" s="26" customFormat="1">
      <c r="B78" s="11"/>
      <c r="C78" t="s">
        <v>108</v>
      </c>
      <c r="D78" t="s">
        <v>47</v>
      </c>
      <c r="E78">
        <v>8.31</v>
      </c>
      <c r="F78">
        <v>13.27</v>
      </c>
      <c r="G78"/>
      <c r="H78"/>
      <c r="I78"/>
      <c r="J78" s="12"/>
    </row>
    <row r="79" spans="2:10" s="26" customFormat="1">
      <c r="B79" s="11"/>
      <c r="C79" t="s">
        <v>109</v>
      </c>
      <c r="D79" t="s">
        <v>110</v>
      </c>
      <c r="E79" s="45">
        <v>1.02</v>
      </c>
      <c r="F79" s="45">
        <v>3.83</v>
      </c>
      <c r="G79"/>
      <c r="H79"/>
      <c r="I79"/>
      <c r="J79" s="12"/>
    </row>
    <row r="80" spans="2:10" s="26" customFormat="1">
      <c r="B80" s="11"/>
      <c r="C80" t="s">
        <v>111</v>
      </c>
      <c r="D80" t="s">
        <v>110</v>
      </c>
      <c r="E80" s="45">
        <v>7152</v>
      </c>
      <c r="F80" s="56">
        <v>27836</v>
      </c>
      <c r="G80"/>
      <c r="H80"/>
      <c r="I80"/>
      <c r="J80" s="12"/>
    </row>
    <row r="81" spans="2:10" s="26" customFormat="1">
      <c r="B81" s="11"/>
      <c r="C81" t="s">
        <v>112</v>
      </c>
      <c r="D81" t="s">
        <v>47</v>
      </c>
      <c r="E81">
        <v>93</v>
      </c>
      <c r="F81" s="55">
        <v>90.4</v>
      </c>
      <c r="G81"/>
      <c r="H81"/>
      <c r="I81" t="s">
        <v>113</v>
      </c>
      <c r="J81" s="12" t="s">
        <v>12</v>
      </c>
    </row>
    <row r="82" spans="2:10" s="26" customFormat="1">
      <c r="B82" s="11"/>
      <c r="C82" t="s">
        <v>114</v>
      </c>
      <c r="D82" t="s">
        <v>110</v>
      </c>
      <c r="E82" s="45">
        <v>69</v>
      </c>
      <c r="F82" s="45">
        <v>77</v>
      </c>
      <c r="G82"/>
      <c r="H82"/>
      <c r="I82"/>
      <c r="J82" s="12"/>
    </row>
    <row r="83" spans="2:10" s="26" customFormat="1">
      <c r="B83" s="11"/>
      <c r="C83" t="s">
        <v>115</v>
      </c>
      <c r="D83" t="s">
        <v>47</v>
      </c>
      <c r="E83">
        <v>87</v>
      </c>
      <c r="F83">
        <v>67</v>
      </c>
      <c r="G83"/>
      <c r="H83"/>
      <c r="I83"/>
      <c r="J83" s="12"/>
    </row>
    <row r="84" spans="2:10" s="26" customFormat="1">
      <c r="B84" s="11"/>
      <c r="C84" t="s">
        <v>116</v>
      </c>
      <c r="D84" t="s">
        <v>117</v>
      </c>
      <c r="E84" s="57" t="s">
        <v>24</v>
      </c>
      <c r="F84" s="57" t="s">
        <v>24</v>
      </c>
      <c r="G84"/>
      <c r="H84"/>
      <c r="I84" t="s">
        <v>118</v>
      </c>
      <c r="J84" s="12" t="s">
        <v>12</v>
      </c>
    </row>
    <row r="85" spans="2:10" s="26" customFormat="1">
      <c r="B85" s="11"/>
      <c r="C85" t="s">
        <v>119</v>
      </c>
      <c r="D85" t="s">
        <v>110</v>
      </c>
      <c r="E85">
        <v>9</v>
      </c>
      <c r="F85">
        <v>7</v>
      </c>
      <c r="G85"/>
      <c r="H85"/>
      <c r="I85"/>
      <c r="J85" s="12"/>
    </row>
    <row r="86" spans="2:10" s="26" customFormat="1">
      <c r="B86" s="11"/>
      <c r="C86" t="s">
        <v>120</v>
      </c>
      <c r="D86" t="s">
        <v>121</v>
      </c>
      <c r="E86" s="39">
        <v>1.5</v>
      </c>
      <c r="F86" s="39">
        <v>1.86</v>
      </c>
      <c r="G86"/>
      <c r="H86"/>
      <c r="I86"/>
      <c r="J86" s="12"/>
    </row>
    <row r="87" spans="2:10" s="26" customFormat="1">
      <c r="B87" s="11"/>
      <c r="C87" s="54" t="s">
        <v>122</v>
      </c>
      <c r="D87" s="54"/>
      <c r="E87" s="54"/>
      <c r="F87" s="54"/>
      <c r="G87" s="54"/>
      <c r="H87" s="54"/>
      <c r="I87" s="27"/>
      <c r="J87" s="12"/>
    </row>
    <row r="88" spans="2:10" s="26" customFormat="1">
      <c r="B88" s="11"/>
      <c r="C88" s="2" t="s">
        <v>123</v>
      </c>
      <c r="D88" t="s">
        <v>110</v>
      </c>
      <c r="E88">
        <v>1.2</v>
      </c>
      <c r="F88">
        <v>1.1000000000000001</v>
      </c>
      <c r="G88"/>
      <c r="H88"/>
      <c r="I88" t="s">
        <v>124</v>
      </c>
      <c r="J88" s="12"/>
    </row>
    <row r="89" spans="2:10" s="26" customFormat="1">
      <c r="B89" s="11"/>
      <c r="C89" t="s">
        <v>125</v>
      </c>
      <c r="D89" t="s">
        <v>110</v>
      </c>
      <c r="E89">
        <v>0.16</v>
      </c>
      <c r="F89">
        <v>0.14000000000000001</v>
      </c>
      <c r="G89" s="32" t="s">
        <v>126</v>
      </c>
      <c r="H89"/>
      <c r="I89" s="32" t="s">
        <v>127</v>
      </c>
      <c r="J89" s="12" t="s">
        <v>12</v>
      </c>
    </row>
    <row r="90" spans="2:10" s="26" customFormat="1">
      <c r="B90" s="11"/>
      <c r="C90" t="s">
        <v>128</v>
      </c>
      <c r="D90" t="s">
        <v>110</v>
      </c>
      <c r="E90">
        <v>1.4999999999999999E-2</v>
      </c>
      <c r="F90" s="55">
        <v>0</v>
      </c>
      <c r="G90"/>
      <c r="H90"/>
      <c r="I90"/>
      <c r="J90" s="12"/>
    </row>
    <row r="91" spans="2:10" s="26" customFormat="1">
      <c r="B91" s="11"/>
      <c r="C91" t="s">
        <v>129</v>
      </c>
      <c r="D91" t="s">
        <v>110</v>
      </c>
      <c r="E91" s="55">
        <v>0</v>
      </c>
      <c r="F91" s="55">
        <v>0</v>
      </c>
      <c r="G91"/>
      <c r="H91"/>
      <c r="I91"/>
      <c r="J91" s="12"/>
    </row>
    <row r="92" spans="2:10" s="26" customFormat="1">
      <c r="B92" s="11"/>
      <c r="C92" s="54" t="s">
        <v>130</v>
      </c>
      <c r="D92" s="54"/>
      <c r="E92" s="54"/>
      <c r="F92" s="54"/>
      <c r="G92" s="54"/>
      <c r="H92" s="54"/>
      <c r="I92" s="27"/>
      <c r="J92" s="12"/>
    </row>
    <row r="93" spans="2:10" s="26" customFormat="1">
      <c r="B93" s="11"/>
      <c r="C93" s="4" t="s">
        <v>131</v>
      </c>
      <c r="D93" s="4" t="s">
        <v>110</v>
      </c>
      <c r="E93" s="47">
        <v>7033</v>
      </c>
      <c r="F93" s="47">
        <v>7118</v>
      </c>
      <c r="G93" s="4"/>
      <c r="H93" s="4"/>
      <c r="I93" s="4"/>
      <c r="J93" s="12"/>
    </row>
    <row r="94" spans="2:10" s="26" customFormat="1">
      <c r="B94" s="11"/>
      <c r="C94" t="s">
        <v>132</v>
      </c>
      <c r="D94" t="s">
        <v>133</v>
      </c>
      <c r="E94" s="45">
        <v>8.3000000000000007</v>
      </c>
      <c r="F94" s="45">
        <v>8.1999999999999993</v>
      </c>
      <c r="G94"/>
      <c r="H94"/>
      <c r="I94" t="s">
        <v>134</v>
      </c>
      <c r="J94" s="12"/>
    </row>
    <row r="95" spans="2:10" s="26" customFormat="1">
      <c r="B95" s="11"/>
      <c r="C95" s="19" t="s">
        <v>135</v>
      </c>
      <c r="D95" s="20"/>
      <c r="E95" s="20"/>
      <c r="F95" s="20"/>
      <c r="G95" s="20"/>
      <c r="H95" s="20"/>
      <c r="I95" s="20"/>
      <c r="J95" s="12"/>
    </row>
    <row r="96" spans="2:10" s="26" customFormat="1">
      <c r="B96" s="11"/>
      <c r="C96" s="54" t="s">
        <v>106</v>
      </c>
      <c r="D96" s="54"/>
      <c r="E96" s="54"/>
      <c r="F96" s="54"/>
      <c r="G96" s="54"/>
      <c r="H96" s="54"/>
      <c r="I96" s="27"/>
      <c r="J96" s="12"/>
    </row>
    <row r="97" spans="2:10" s="26" customFormat="1">
      <c r="B97" s="11"/>
      <c r="C97" s="4" t="s">
        <v>136</v>
      </c>
      <c r="D97" s="4" t="s">
        <v>110</v>
      </c>
      <c r="E97" s="48">
        <v>9</v>
      </c>
      <c r="F97" s="48">
        <v>10</v>
      </c>
      <c r="G97" s="33"/>
      <c r="H97" s="33"/>
      <c r="I97" s="7"/>
      <c r="J97" s="12"/>
    </row>
    <row r="98" spans="2:10" s="26" customFormat="1">
      <c r="B98" s="11"/>
      <c r="C98" s="4" t="s">
        <v>137</v>
      </c>
      <c r="D98" s="4" t="s">
        <v>121</v>
      </c>
      <c r="E98" s="63">
        <v>287.8</v>
      </c>
      <c r="F98" s="63">
        <v>299.10000000000002</v>
      </c>
      <c r="G98" s="33"/>
      <c r="H98" s="33"/>
      <c r="I98" s="7"/>
      <c r="J98" s="12"/>
    </row>
    <row r="99" spans="2:10" s="26" customFormat="1">
      <c r="B99" s="11"/>
      <c r="C99" s="54" t="s">
        <v>138</v>
      </c>
      <c r="D99" s="54"/>
      <c r="E99" s="54"/>
      <c r="F99" s="54"/>
      <c r="G99" s="54"/>
      <c r="H99" s="54"/>
      <c r="I99" s="27"/>
      <c r="J99" s="12"/>
    </row>
    <row r="100" spans="2:10" s="26" customFormat="1">
      <c r="B100" s="11"/>
      <c r="C100" s="4" t="s">
        <v>139</v>
      </c>
      <c r="D100" s="4" t="s">
        <v>140</v>
      </c>
      <c r="E100" s="47">
        <v>3084000</v>
      </c>
      <c r="F100" s="47">
        <v>3913400</v>
      </c>
      <c r="G100" s="33"/>
      <c r="H100" s="33"/>
      <c r="I100" s="7"/>
      <c r="J100" s="12"/>
    </row>
    <row r="101" spans="2:10" s="26" customFormat="1">
      <c r="B101" s="11"/>
      <c r="C101" t="s">
        <v>141</v>
      </c>
      <c r="D101" t="s">
        <v>142</v>
      </c>
      <c r="E101" s="31" t="s">
        <v>24</v>
      </c>
      <c r="F101" s="31" t="s">
        <v>24</v>
      </c>
      <c r="G101" s="33"/>
      <c r="H101" s="33"/>
      <c r="I101"/>
      <c r="J101" s="12"/>
    </row>
    <row r="102" spans="2:10" s="26" customFormat="1">
      <c r="B102" s="11"/>
      <c r="C102" s="54" t="s">
        <v>143</v>
      </c>
      <c r="D102" s="54"/>
      <c r="E102" s="54"/>
      <c r="F102" s="54"/>
      <c r="G102" s="54"/>
      <c r="H102" s="54"/>
      <c r="I102" s="27"/>
      <c r="J102" s="12"/>
    </row>
    <row r="103" spans="2:10" s="26" customFormat="1">
      <c r="B103" s="11"/>
      <c r="C103" s="4" t="s">
        <v>144</v>
      </c>
      <c r="D103" s="4" t="s">
        <v>47</v>
      </c>
      <c r="E103" s="48">
        <v>100</v>
      </c>
      <c r="F103" s="48">
        <v>100</v>
      </c>
      <c r="G103" s="7"/>
      <c r="H103" s="7"/>
      <c r="I103" s="7"/>
      <c r="J103" s="12"/>
    </row>
    <row r="104" spans="2:10" s="26" customFormat="1">
      <c r="B104" s="11"/>
      <c r="C104" s="54" t="s">
        <v>145</v>
      </c>
      <c r="D104" s="54"/>
      <c r="E104" s="54"/>
      <c r="F104" s="54"/>
      <c r="G104" s="54"/>
      <c r="H104" s="54"/>
      <c r="I104" s="27"/>
      <c r="J104" s="12"/>
    </row>
    <row r="105" spans="2:10" s="26" customFormat="1">
      <c r="B105" s="11"/>
      <c r="C105" s="4" t="s">
        <v>146</v>
      </c>
      <c r="D105" s="4" t="s">
        <v>47</v>
      </c>
      <c r="E105" s="48">
        <v>98</v>
      </c>
      <c r="F105" s="48">
        <v>99</v>
      </c>
      <c r="G105" s="7"/>
      <c r="H105" s="7"/>
      <c r="I105" s="7"/>
      <c r="J105" s="12"/>
    </row>
    <row r="106" spans="2:10" s="26" customFormat="1">
      <c r="B106" s="11"/>
      <c r="C106" s="27" t="s">
        <v>147</v>
      </c>
      <c r="D106" s="27"/>
      <c r="E106" s="27"/>
      <c r="F106" s="27"/>
      <c r="G106" s="27"/>
      <c r="H106" s="27"/>
      <c r="I106" s="27"/>
      <c r="J106" s="12"/>
    </row>
    <row r="107" spans="2:10" s="26" customFormat="1">
      <c r="B107" s="11"/>
      <c r="C107" s="4" t="s">
        <v>148</v>
      </c>
      <c r="D107" s="4" t="s">
        <v>121</v>
      </c>
      <c r="E107" s="49">
        <v>1827.2</v>
      </c>
      <c r="F107" s="49">
        <v>1943.3</v>
      </c>
      <c r="G107" s="7"/>
      <c r="H107" s="7"/>
      <c r="I107" s="7"/>
      <c r="J107" s="12"/>
    </row>
    <row r="108" spans="2:10" s="26" customFormat="1">
      <c r="B108" s="11"/>
      <c r="C108" s="30" t="s">
        <v>149</v>
      </c>
      <c r="D108" s="29"/>
      <c r="E108" s="29"/>
      <c r="F108" s="29"/>
      <c r="G108" s="29"/>
      <c r="H108" s="29"/>
      <c r="I108" s="29"/>
      <c r="J108" s="12"/>
    </row>
    <row r="109" spans="2:10" s="26" customFormat="1">
      <c r="B109" s="11"/>
      <c r="C109" t="s">
        <v>150</v>
      </c>
      <c r="D109" t="s">
        <v>47</v>
      </c>
      <c r="E109">
        <v>99</v>
      </c>
      <c r="F109">
        <v>99</v>
      </c>
      <c r="G109"/>
      <c r="H109"/>
      <c r="I109"/>
      <c r="J109" s="12"/>
    </row>
    <row r="110" spans="2:10" s="26" customFormat="1">
      <c r="B110" s="11"/>
      <c r="C110" s="21" t="s">
        <v>151</v>
      </c>
      <c r="D110" s="22"/>
      <c r="E110" s="22"/>
      <c r="F110" s="22"/>
      <c r="G110" s="22"/>
      <c r="H110" s="22"/>
      <c r="I110" s="22"/>
      <c r="J110" s="12"/>
    </row>
    <row r="111" spans="2:10" s="26" customFormat="1" ht="75" collapsed="1">
      <c r="B111" s="11"/>
      <c r="C111" s="2" t="s">
        <v>152</v>
      </c>
      <c r="D111"/>
      <c r="E111"/>
      <c r="F111"/>
      <c r="G111"/>
      <c r="H111"/>
      <c r="I111"/>
      <c r="J111" s="12"/>
    </row>
    <row r="112" spans="2:10" s="26" customFormat="1" ht="15.75" thickBot="1">
      <c r="B112" s="23"/>
      <c r="C112" s="24"/>
      <c r="D112" s="24"/>
      <c r="E112" s="24"/>
      <c r="F112" s="24"/>
      <c r="G112" s="24"/>
      <c r="H112" s="24"/>
      <c r="I112" s="24"/>
      <c r="J112" s="25"/>
    </row>
    <row r="113" s="26" customFormat="1"/>
  </sheetData>
  <sheetProtection algorithmName="SHA-512" hashValue="uaZJNybphGerQihTYcyEt6To/zxeBsAZf6RFJNF36cWwT0vNPE5gsW5nSyB6FTibWll9SPlKat1Q95OyOPV2yw==" saltValue="IHb2kgYNji81/20//2S9Sg==" spinCount="100000" sheet="1" objects="1" scenarios="1"/>
  <mergeCells count="2">
    <mergeCell ref="E8:F8"/>
    <mergeCell ref="C4:I4"/>
  </mergeCells>
  <conditionalFormatting sqref="G97:H98 G38:H46">
    <cfRule type="expression" dxfId="49" priority="50" stopIfTrue="1">
      <formula>MOD(ROW(),2)=0</formula>
    </cfRule>
  </conditionalFormatting>
  <conditionalFormatting sqref="C19:D21 I19:I21 I23:I25 I27:I29 I31:I36 I51:I64 G107:I107 C67:I75 C88:I91 C103:I103 C105:I105 C109:I109 C77:I86 C107:D107 I100:I101 C93:I94 I97:I98 C97:G98">
    <cfRule type="expression" dxfId="48" priority="49">
      <formula>MOD(ROW(),2)=0</formula>
    </cfRule>
  </conditionalFormatting>
  <conditionalFormatting sqref="C23:G25">
    <cfRule type="expression" dxfId="47" priority="48">
      <formula>MOD(ROW(),2)=0</formula>
    </cfRule>
  </conditionalFormatting>
  <conditionalFormatting sqref="C27:G29">
    <cfRule type="expression" dxfId="46" priority="47">
      <formula>MOD(ROW(),2)=0</formula>
    </cfRule>
  </conditionalFormatting>
  <conditionalFormatting sqref="C31:G36">
    <cfRule type="expression" dxfId="45" priority="46">
      <formula>MOD(ROW(),2)=0</formula>
    </cfRule>
  </conditionalFormatting>
  <conditionalFormatting sqref="I38:I46 C38:G46 C12:I17">
    <cfRule type="expression" dxfId="44" priority="45" stopIfTrue="1">
      <formula>MOD(ROW(),2)=0</formula>
    </cfRule>
  </conditionalFormatting>
  <conditionalFormatting sqref="C51:D58 E56:E57 E58:G64 E51:G55 C60:D64 C59">
    <cfRule type="expression" dxfId="43" priority="43">
      <formula>MOD(ROW(),2)=0</formula>
    </cfRule>
  </conditionalFormatting>
  <conditionalFormatting sqref="C100:G101">
    <cfRule type="expression" dxfId="42" priority="41">
      <formula>MOD(ROW(),2)=0</formula>
    </cfRule>
  </conditionalFormatting>
  <conditionalFormatting sqref="E19:G19">
    <cfRule type="expression" dxfId="41" priority="40">
      <formula>MOD(ROW(),2)=0</formula>
    </cfRule>
  </conditionalFormatting>
  <conditionalFormatting sqref="E20:G21">
    <cfRule type="expression" dxfId="40" priority="39">
      <formula>MOD(ROW(),2)=0</formula>
    </cfRule>
  </conditionalFormatting>
  <conditionalFormatting sqref="F56:G57">
    <cfRule type="expression" dxfId="39" priority="38">
      <formula>MOD(ROW(),2)=0</formula>
    </cfRule>
  </conditionalFormatting>
  <conditionalFormatting sqref="E107:G107">
    <cfRule type="expression" dxfId="38" priority="37">
      <formula>MOD(ROW(),2)=0</formula>
    </cfRule>
  </conditionalFormatting>
  <conditionalFormatting sqref="G12">
    <cfRule type="expression" dxfId="37" priority="36" stopIfTrue="1">
      <formula>MOD(ROW(),2)=0</formula>
    </cfRule>
  </conditionalFormatting>
  <conditionalFormatting sqref="G15">
    <cfRule type="expression" dxfId="36" priority="35" stopIfTrue="1">
      <formula>MOD(ROW(),2)=0</formula>
    </cfRule>
  </conditionalFormatting>
  <conditionalFormatting sqref="G16:G17">
    <cfRule type="expression" dxfId="35" priority="34" stopIfTrue="1">
      <formula>MOD(ROW(),2)=0</formula>
    </cfRule>
  </conditionalFormatting>
  <conditionalFormatting sqref="G20:G21">
    <cfRule type="expression" dxfId="34" priority="32" stopIfTrue="1">
      <formula>MOD(ROW(),2)=0</formula>
    </cfRule>
  </conditionalFormatting>
  <conditionalFormatting sqref="G23">
    <cfRule type="expression" dxfId="33" priority="31" stopIfTrue="1">
      <formula>MOD(ROW(),2)=0</formula>
    </cfRule>
  </conditionalFormatting>
  <conditionalFormatting sqref="G25">
    <cfRule type="expression" dxfId="32" priority="30" stopIfTrue="1">
      <formula>MOD(ROW(),2)=0</formula>
    </cfRule>
  </conditionalFormatting>
  <conditionalFormatting sqref="G27">
    <cfRule type="expression" dxfId="31" priority="29" stopIfTrue="1">
      <formula>MOD(ROW(),2)=0</formula>
    </cfRule>
  </conditionalFormatting>
  <conditionalFormatting sqref="G29">
    <cfRule type="expression" dxfId="30" priority="28" stopIfTrue="1">
      <formula>MOD(ROW(),2)=0</formula>
    </cfRule>
  </conditionalFormatting>
  <conditionalFormatting sqref="G31">
    <cfRule type="expression" dxfId="29" priority="27" stopIfTrue="1">
      <formula>MOD(ROW(),2)=0</formula>
    </cfRule>
  </conditionalFormatting>
  <conditionalFormatting sqref="G33">
    <cfRule type="expression" dxfId="28" priority="26" stopIfTrue="1">
      <formula>MOD(ROW(),2)=0</formula>
    </cfRule>
  </conditionalFormatting>
  <conditionalFormatting sqref="G35">
    <cfRule type="expression" dxfId="27" priority="25" stopIfTrue="1">
      <formula>MOD(ROW(),2)=0</formula>
    </cfRule>
  </conditionalFormatting>
  <conditionalFormatting sqref="G19">
    <cfRule type="expression" dxfId="26" priority="24" stopIfTrue="1">
      <formula>MOD(ROW(),2)=0</formula>
    </cfRule>
  </conditionalFormatting>
  <conditionalFormatting sqref="G24">
    <cfRule type="expression" dxfId="25" priority="23" stopIfTrue="1">
      <formula>MOD(ROW(),2)=0</formula>
    </cfRule>
  </conditionalFormatting>
  <conditionalFormatting sqref="G28">
    <cfRule type="expression" dxfId="24" priority="22" stopIfTrue="1">
      <formula>MOD(ROW(),2)=0</formula>
    </cfRule>
  </conditionalFormatting>
  <conditionalFormatting sqref="G32">
    <cfRule type="expression" dxfId="23" priority="21" stopIfTrue="1">
      <formula>MOD(ROW(),2)=0</formula>
    </cfRule>
  </conditionalFormatting>
  <conditionalFormatting sqref="G34">
    <cfRule type="expression" dxfId="22" priority="20" stopIfTrue="1">
      <formula>MOD(ROW(),2)=0</formula>
    </cfRule>
  </conditionalFormatting>
  <conditionalFormatting sqref="G36">
    <cfRule type="expression" dxfId="21" priority="19" stopIfTrue="1">
      <formula>MOD(ROW(),2)=0</formula>
    </cfRule>
  </conditionalFormatting>
  <conditionalFormatting sqref="H19:H21">
    <cfRule type="expression" dxfId="20" priority="18" stopIfTrue="1">
      <formula>MOD(ROW(),2)=0</formula>
    </cfRule>
  </conditionalFormatting>
  <conditionalFormatting sqref="H23:H25">
    <cfRule type="expression" dxfId="19" priority="17" stopIfTrue="1">
      <formula>MOD(ROW(),2)=0</formula>
    </cfRule>
  </conditionalFormatting>
  <conditionalFormatting sqref="H27:H29">
    <cfRule type="expression" dxfId="18" priority="16" stopIfTrue="1">
      <formula>MOD(ROW(),2)=0</formula>
    </cfRule>
  </conditionalFormatting>
  <conditionalFormatting sqref="H31:H36">
    <cfRule type="expression" dxfId="17" priority="15" stopIfTrue="1">
      <formula>MOD(ROW(),2)=0</formula>
    </cfRule>
  </conditionalFormatting>
  <conditionalFormatting sqref="G51:G64">
    <cfRule type="expression" dxfId="16" priority="14" stopIfTrue="1">
      <formula>MOD(ROW(),2)=0</formula>
    </cfRule>
  </conditionalFormatting>
  <conditionalFormatting sqref="H51:H64">
    <cfRule type="expression" dxfId="15" priority="13" stopIfTrue="1">
      <formula>MOD(ROW(),2)=0</formula>
    </cfRule>
  </conditionalFormatting>
  <conditionalFormatting sqref="G100">
    <cfRule type="expression" dxfId="14" priority="8" stopIfTrue="1">
      <formula>MOD(ROW(),2)=0</formula>
    </cfRule>
  </conditionalFormatting>
  <conditionalFormatting sqref="H100">
    <cfRule type="expression" dxfId="13" priority="7" stopIfTrue="1">
      <formula>MOD(ROW(),2)=0</formula>
    </cfRule>
  </conditionalFormatting>
  <conditionalFormatting sqref="G101">
    <cfRule type="expression" dxfId="12" priority="6" stopIfTrue="1">
      <formula>MOD(ROW(),2)=0</formula>
    </cfRule>
  </conditionalFormatting>
  <conditionalFormatting sqref="H101">
    <cfRule type="expression" dxfId="11" priority="5" stopIfTrue="1">
      <formula>MOD(ROW(),2)=0</formula>
    </cfRule>
  </conditionalFormatting>
  <conditionalFormatting sqref="D59">
    <cfRule type="expression" dxfId="10" priority="4">
      <formula>MOD(ROW(),2)=0</formula>
    </cfRule>
  </conditionalFormatting>
  <conditionalFormatting sqref="G50">
    <cfRule type="expression" dxfId="9" priority="3" stopIfTrue="1">
      <formula>MOD(ROW(),2)=0</formula>
    </cfRule>
  </conditionalFormatting>
  <conditionalFormatting sqref="H50">
    <cfRule type="expression" dxfId="8" priority="2" stopIfTrue="1">
      <formula>MOD(ROW(),2)=0</formula>
    </cfRule>
  </conditionalFormatting>
  <conditionalFormatting sqref="F50:G50">
    <cfRule type="expression" dxfId="7" priority="1">
      <formula>MOD(ROW(),2)=0</formula>
    </cfRule>
  </conditionalFormatting>
  <pageMargins left="0.7" right="0.7" top="0.75" bottom="0.75" header="0.3" footer="0.3"/>
  <pageSetup paperSize="9" orientation="portrait" r:id="rId1"/>
  <headerFooter>
    <oddHeader>&amp;L&amp;"Calibri"&amp;10&amp;K000000 ST Classification: OFFICIAL PERSONAL&amp;1#_x000D_</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outlinePr summaryBelow="0"/>
  </sheetPr>
  <dimension ref="A1:L77"/>
  <sheetViews>
    <sheetView showGridLines="0" zoomScaleNormal="100" workbookViewId="0">
      <pane ySplit="9" topLeftCell="A10" activePane="bottomLeft" state="frozen"/>
      <selection pane="bottomLeft"/>
    </sheetView>
  </sheetViews>
  <sheetFormatPr defaultColWidth="0" defaultRowHeight="15"/>
  <cols>
    <col min="1" max="1" width="3.5703125" style="26" customWidth="1"/>
    <col min="2" max="2" width="2.85546875" style="26" customWidth="1"/>
    <col min="3" max="3" width="68.5703125" style="26" customWidth="1"/>
    <col min="4" max="4" width="35.28515625" style="26" bestFit="1" customWidth="1"/>
    <col min="5" max="5" width="20" style="26" customWidth="1"/>
    <col min="6" max="6" width="20.140625" style="26" customWidth="1"/>
    <col min="7" max="7" width="25.28515625" style="26" hidden="1" customWidth="1"/>
    <col min="8" max="8" width="24.140625" style="26" hidden="1" customWidth="1"/>
    <col min="9" max="9" width="44.42578125" style="26" hidden="1" customWidth="1"/>
    <col min="10" max="10" width="2.85546875" style="26" customWidth="1"/>
    <col min="11" max="11" width="3.85546875" style="26" customWidth="1"/>
    <col min="12" max="12" width="9.140625" style="26" hidden="1" customWidth="1"/>
    <col min="13" max="16384" width="9.140625" hidden="1"/>
  </cols>
  <sheetData>
    <row r="1" spans="2:10" s="26" customFormat="1" ht="15.75" thickBot="1"/>
    <row r="2" spans="2:10">
      <c r="B2" s="8"/>
      <c r="C2" s="9"/>
      <c r="D2" s="9"/>
      <c r="E2" s="9"/>
      <c r="F2" s="9"/>
      <c r="G2" s="9"/>
      <c r="H2" s="9"/>
      <c r="I2" s="9"/>
      <c r="J2" s="10"/>
    </row>
    <row r="3" spans="2:10">
      <c r="B3" s="11"/>
      <c r="C3"/>
      <c r="D3" s="3"/>
      <c r="E3"/>
      <c r="F3"/>
      <c r="G3" s="3"/>
      <c r="H3"/>
      <c r="I3"/>
      <c r="J3" s="12"/>
    </row>
    <row r="4" spans="2:10" ht="15.75">
      <c r="B4" s="11"/>
      <c r="C4" s="92" t="s">
        <v>153</v>
      </c>
      <c r="D4" s="92"/>
      <c r="E4" s="92"/>
      <c r="F4" s="92"/>
      <c r="G4" s="92"/>
      <c r="H4" s="92"/>
      <c r="I4" s="92"/>
      <c r="J4" s="12"/>
    </row>
    <row r="5" spans="2:10">
      <c r="B5" s="11"/>
      <c r="C5"/>
      <c r="D5"/>
      <c r="E5"/>
      <c r="F5"/>
      <c r="G5"/>
      <c r="H5"/>
      <c r="I5"/>
      <c r="J5" s="12"/>
    </row>
    <row r="6" spans="2:10" ht="15.75">
      <c r="B6" s="11"/>
      <c r="C6" s="13" t="s">
        <v>154</v>
      </c>
      <c r="D6"/>
      <c r="E6"/>
      <c r="F6"/>
      <c r="G6"/>
      <c r="H6"/>
      <c r="I6"/>
      <c r="J6" s="12"/>
    </row>
    <row r="7" spans="2:10">
      <c r="B7" s="11"/>
      <c r="C7"/>
      <c r="D7"/>
      <c r="E7"/>
      <c r="F7"/>
      <c r="G7"/>
      <c r="H7"/>
      <c r="I7"/>
      <c r="J7" s="12"/>
    </row>
    <row r="8" spans="2:10" ht="18" customHeight="1">
      <c r="B8" s="11"/>
      <c r="C8" s="14"/>
      <c r="D8" s="14"/>
      <c r="E8" s="90" t="s">
        <v>2</v>
      </c>
      <c r="F8" s="90"/>
      <c r="G8" s="14"/>
      <c r="H8" s="14"/>
      <c r="I8" s="14"/>
      <c r="J8" s="12"/>
    </row>
    <row r="9" spans="2:10" ht="30">
      <c r="B9" s="11"/>
      <c r="C9" s="34" t="s">
        <v>3</v>
      </c>
      <c r="D9" s="67" t="s">
        <v>4</v>
      </c>
      <c r="E9" s="35" t="s">
        <v>5</v>
      </c>
      <c r="F9" s="35" t="s">
        <v>6</v>
      </c>
      <c r="G9" s="36" t="s">
        <v>7</v>
      </c>
      <c r="H9" s="36" t="s">
        <v>8</v>
      </c>
      <c r="I9" s="35" t="s">
        <v>9</v>
      </c>
      <c r="J9" s="12"/>
    </row>
    <row r="10" spans="2:10">
      <c r="B10" s="11"/>
      <c r="C10" s="53" t="s">
        <v>10</v>
      </c>
      <c r="D10" s="53"/>
      <c r="E10" s="53"/>
      <c r="F10" s="53"/>
      <c r="G10" s="53"/>
      <c r="H10" s="53"/>
      <c r="I10" s="15"/>
      <c r="J10" s="12"/>
    </row>
    <row r="11" spans="2:10">
      <c r="B11" s="11"/>
      <c r="C11" s="54" t="s">
        <v>155</v>
      </c>
      <c r="D11" s="54"/>
      <c r="E11" s="54"/>
      <c r="F11" s="54"/>
      <c r="G11" s="54"/>
      <c r="H11" s="54"/>
      <c r="I11" s="27"/>
      <c r="J11" s="12"/>
    </row>
    <row r="12" spans="2:10">
      <c r="B12" s="11"/>
      <c r="C12" t="s">
        <v>156</v>
      </c>
      <c r="D12" t="s">
        <v>110</v>
      </c>
      <c r="E12" s="6">
        <v>1.5</v>
      </c>
      <c r="F12" s="6">
        <v>2.4300000000000002</v>
      </c>
      <c r="G12">
        <v>0</v>
      </c>
      <c r="H12"/>
      <c r="I12"/>
      <c r="J12" s="12"/>
    </row>
    <row r="13" spans="2:10">
      <c r="B13" s="11"/>
      <c r="C13" t="s">
        <v>157</v>
      </c>
      <c r="D13" t="s">
        <v>158</v>
      </c>
      <c r="E13" s="71">
        <v>7.8819444444444432E-3</v>
      </c>
      <c r="F13" s="71">
        <v>8.7893864987035018E-3</v>
      </c>
      <c r="G13" s="16">
        <v>4.2592592592592595E-3</v>
      </c>
      <c r="H13"/>
      <c r="I13"/>
      <c r="J13" s="12"/>
    </row>
    <row r="14" spans="2:10">
      <c r="B14" s="11"/>
      <c r="C14" t="s">
        <v>159</v>
      </c>
      <c r="D14" t="s">
        <v>160</v>
      </c>
      <c r="E14" s="6">
        <v>448.2</v>
      </c>
      <c r="F14" s="6">
        <v>441.4</v>
      </c>
      <c r="G14" s="33"/>
      <c r="H14"/>
      <c r="I14"/>
      <c r="J14" s="12"/>
    </row>
    <row r="15" spans="2:10">
      <c r="B15" s="11"/>
      <c r="C15" t="s">
        <v>159</v>
      </c>
      <c r="D15" t="s">
        <v>161</v>
      </c>
      <c r="E15" s="6">
        <v>414.6</v>
      </c>
      <c r="F15" s="6">
        <v>445.8</v>
      </c>
      <c r="G15" s="45">
        <v>448.4</v>
      </c>
      <c r="H15"/>
      <c r="I15"/>
      <c r="J15" s="12"/>
    </row>
    <row r="16" spans="2:10">
      <c r="B16" s="11"/>
      <c r="C16" t="s">
        <v>162</v>
      </c>
      <c r="D16" t="s">
        <v>163</v>
      </c>
      <c r="E16" s="72">
        <v>133.4</v>
      </c>
      <c r="F16" s="6">
        <v>132.19999999999999</v>
      </c>
      <c r="G16">
        <v>125.4</v>
      </c>
      <c r="H16"/>
      <c r="I16"/>
      <c r="J16" s="12"/>
    </row>
    <row r="17" spans="2:10">
      <c r="B17" s="11"/>
      <c r="C17" t="s">
        <v>164</v>
      </c>
      <c r="D17" t="s">
        <v>165</v>
      </c>
      <c r="E17" s="80">
        <v>122</v>
      </c>
      <c r="F17" s="80">
        <v>100</v>
      </c>
      <c r="G17" s="37">
        <v>121.8</v>
      </c>
      <c r="H17"/>
      <c r="I17"/>
      <c r="J17" s="12"/>
    </row>
    <row r="18" spans="2:10">
      <c r="B18" s="11"/>
      <c r="C18" t="s">
        <v>166</v>
      </c>
      <c r="D18" t="s">
        <v>47</v>
      </c>
      <c r="E18" s="73">
        <v>1.05</v>
      </c>
      <c r="F18" s="73">
        <v>1.27</v>
      </c>
      <c r="G18" s="37">
        <v>2.34</v>
      </c>
      <c r="H18"/>
      <c r="I18"/>
      <c r="J18" s="12"/>
    </row>
    <row r="19" spans="2:10">
      <c r="B19" s="11"/>
      <c r="C19" t="s">
        <v>167</v>
      </c>
      <c r="D19" t="s">
        <v>47</v>
      </c>
      <c r="E19" s="79">
        <v>56.2</v>
      </c>
      <c r="F19" s="79">
        <v>56.2</v>
      </c>
      <c r="G19" s="37">
        <v>56.2</v>
      </c>
      <c r="H19" s="33"/>
      <c r="I19"/>
      <c r="J19" s="12"/>
    </row>
    <row r="20" spans="2:10">
      <c r="B20" s="11"/>
      <c r="C20" t="s">
        <v>168</v>
      </c>
      <c r="D20" t="s">
        <v>47</v>
      </c>
      <c r="E20" s="79">
        <v>2.6</v>
      </c>
      <c r="F20" s="79">
        <v>5.7</v>
      </c>
      <c r="G20" s="37">
        <v>5.2</v>
      </c>
      <c r="H20"/>
      <c r="I20"/>
      <c r="J20" s="12"/>
    </row>
    <row r="21" spans="2:10">
      <c r="B21" s="11"/>
      <c r="C21" t="s">
        <v>169</v>
      </c>
      <c r="D21" t="s">
        <v>170</v>
      </c>
      <c r="E21" s="73">
        <v>1.86</v>
      </c>
      <c r="F21" s="73">
        <v>1.61</v>
      </c>
      <c r="G21" s="37">
        <v>1.63</v>
      </c>
      <c r="H21"/>
      <c r="I21"/>
      <c r="J21" s="12"/>
    </row>
    <row r="22" spans="2:10">
      <c r="B22" s="11"/>
      <c r="C22" t="s">
        <v>171</v>
      </c>
      <c r="D22" t="s">
        <v>172</v>
      </c>
      <c r="E22" s="73">
        <v>20.6</v>
      </c>
      <c r="F22" s="73">
        <v>21.81</v>
      </c>
      <c r="G22" s="37">
        <v>23.74</v>
      </c>
      <c r="H22"/>
      <c r="I22"/>
      <c r="J22" s="12"/>
    </row>
    <row r="23" spans="2:10">
      <c r="B23" s="11"/>
      <c r="C23" t="s">
        <v>173</v>
      </c>
      <c r="D23" t="s">
        <v>47</v>
      </c>
      <c r="E23" s="73">
        <v>6.28</v>
      </c>
      <c r="F23" s="73">
        <v>6.05</v>
      </c>
      <c r="G23" s="37">
        <v>4.07</v>
      </c>
      <c r="H23"/>
      <c r="I23"/>
      <c r="J23" s="12"/>
    </row>
    <row r="24" spans="2:10">
      <c r="B24" s="11"/>
      <c r="C24" t="s">
        <v>174</v>
      </c>
      <c r="D24" t="s">
        <v>175</v>
      </c>
      <c r="E24" s="73">
        <v>7.74</v>
      </c>
      <c r="F24" s="73">
        <v>7.42</v>
      </c>
      <c r="G24" s="37">
        <v>8</v>
      </c>
      <c r="H24"/>
      <c r="I24"/>
      <c r="J24" s="12"/>
    </row>
    <row r="25" spans="2:10">
      <c r="B25" s="11"/>
      <c r="C25" t="s">
        <v>176</v>
      </c>
      <c r="D25" t="s">
        <v>47</v>
      </c>
      <c r="E25" s="6">
        <v>99.6</v>
      </c>
      <c r="F25" s="6">
        <v>99.33</v>
      </c>
      <c r="G25" s="37">
        <v>100</v>
      </c>
      <c r="H25"/>
      <c r="I25"/>
      <c r="J25" s="12"/>
    </row>
    <row r="26" spans="2:10">
      <c r="B26" s="11"/>
      <c r="C26" t="s">
        <v>177</v>
      </c>
      <c r="D26" t="s">
        <v>178</v>
      </c>
      <c r="E26" s="72" t="s">
        <v>179</v>
      </c>
      <c r="F26" s="6" t="s">
        <v>180</v>
      </c>
      <c r="G26" s="33"/>
      <c r="H26"/>
      <c r="I26"/>
      <c r="J26" s="12"/>
    </row>
    <row r="27" spans="2:10">
      <c r="B27" s="11"/>
      <c r="C27" t="s">
        <v>181</v>
      </c>
      <c r="D27" t="s">
        <v>178</v>
      </c>
      <c r="E27" s="72" t="s">
        <v>67</v>
      </c>
      <c r="F27" s="6" t="s">
        <v>182</v>
      </c>
      <c r="G27" s="33"/>
      <c r="H27"/>
      <c r="I27"/>
      <c r="J27" s="12"/>
    </row>
    <row r="28" spans="2:10">
      <c r="B28" s="11"/>
      <c r="C28" t="s">
        <v>183</v>
      </c>
      <c r="D28" t="s">
        <v>110</v>
      </c>
      <c r="E28" s="82">
        <v>177184</v>
      </c>
      <c r="F28" s="83">
        <v>144686</v>
      </c>
      <c r="G28" s="38">
        <v>145871</v>
      </c>
      <c r="H28"/>
      <c r="I28"/>
      <c r="J28" s="12"/>
    </row>
    <row r="29" spans="2:10">
      <c r="B29" s="11"/>
      <c r="C29" t="s">
        <v>184</v>
      </c>
      <c r="D29" t="s">
        <v>110</v>
      </c>
      <c r="E29" s="82">
        <v>748</v>
      </c>
      <c r="F29" s="82">
        <v>823</v>
      </c>
      <c r="G29" s="39">
        <v>688</v>
      </c>
      <c r="H29"/>
      <c r="I29"/>
      <c r="J29" s="12"/>
    </row>
    <row r="30" spans="2:10">
      <c r="B30" s="11"/>
      <c r="C30" t="s">
        <v>185</v>
      </c>
      <c r="D30" t="s">
        <v>110</v>
      </c>
      <c r="E30" s="82">
        <v>783</v>
      </c>
      <c r="F30" s="82">
        <v>9620</v>
      </c>
      <c r="G30" s="39">
        <v>50</v>
      </c>
      <c r="H30"/>
      <c r="I30"/>
      <c r="J30" s="12"/>
    </row>
    <row r="31" spans="2:10">
      <c r="B31" s="11"/>
      <c r="C31" t="s">
        <v>186</v>
      </c>
      <c r="D31" t="s">
        <v>47</v>
      </c>
      <c r="E31" s="81">
        <v>67.099999999999994</v>
      </c>
      <c r="F31" s="81">
        <v>65.400000000000006</v>
      </c>
      <c r="G31" s="39">
        <v>63</v>
      </c>
      <c r="H31"/>
      <c r="I31"/>
      <c r="J31" s="12"/>
    </row>
    <row r="32" spans="2:10">
      <c r="B32" s="11"/>
      <c r="C32" t="s">
        <v>187</v>
      </c>
      <c r="D32" t="s">
        <v>110</v>
      </c>
      <c r="E32" s="82">
        <v>40728</v>
      </c>
      <c r="F32" s="82">
        <v>80656</v>
      </c>
      <c r="G32" s="39">
        <v>31050</v>
      </c>
      <c r="H32"/>
      <c r="I32"/>
      <c r="J32" s="12"/>
    </row>
    <row r="33" spans="2:10">
      <c r="B33" s="11"/>
      <c r="C33" t="s">
        <v>188</v>
      </c>
      <c r="D33" t="s">
        <v>110</v>
      </c>
      <c r="E33" s="82">
        <v>0</v>
      </c>
      <c r="F33" s="82">
        <v>15</v>
      </c>
      <c r="G33" s="41" t="s">
        <v>28</v>
      </c>
      <c r="H33"/>
      <c r="I33"/>
      <c r="J33" s="12"/>
    </row>
    <row r="34" spans="2:10">
      <c r="B34" s="11"/>
      <c r="C34" t="s">
        <v>189</v>
      </c>
      <c r="D34" t="s">
        <v>76</v>
      </c>
      <c r="E34" s="81">
        <v>1617.9</v>
      </c>
      <c r="F34" s="81">
        <v>3267.6</v>
      </c>
      <c r="G34" s="39">
        <v>381</v>
      </c>
      <c r="H34"/>
      <c r="I34"/>
      <c r="J34" s="12"/>
    </row>
    <row r="35" spans="2:10">
      <c r="B35" s="11"/>
      <c r="C35" t="s">
        <v>190</v>
      </c>
      <c r="D35" t="s">
        <v>76</v>
      </c>
      <c r="E35" s="81">
        <v>1014.1</v>
      </c>
      <c r="F35" s="81">
        <v>1428</v>
      </c>
      <c r="G35" s="46">
        <v>0</v>
      </c>
      <c r="H35"/>
      <c r="I35"/>
      <c r="J35" s="12"/>
    </row>
    <row r="36" spans="2:10">
      <c r="B36" s="11"/>
      <c r="C36" t="s">
        <v>191</v>
      </c>
      <c r="D36" t="s">
        <v>47</v>
      </c>
      <c r="E36" s="82">
        <v>100</v>
      </c>
      <c r="F36" s="82">
        <v>100</v>
      </c>
      <c r="G36" s="39">
        <v>100</v>
      </c>
      <c r="H36"/>
      <c r="I36"/>
      <c r="J36" s="12"/>
    </row>
    <row r="37" spans="2:10">
      <c r="B37" s="11"/>
      <c r="C37" t="s">
        <v>192</v>
      </c>
      <c r="D37" t="s">
        <v>47</v>
      </c>
      <c r="E37" s="81">
        <v>35</v>
      </c>
      <c r="F37" s="81">
        <v>48</v>
      </c>
      <c r="G37" s="39">
        <v>42</v>
      </c>
      <c r="H37"/>
      <c r="I37"/>
      <c r="J37" s="12"/>
    </row>
    <row r="38" spans="2:10">
      <c r="B38" s="11"/>
      <c r="C38" t="s">
        <v>193</v>
      </c>
      <c r="D38" t="s">
        <v>110</v>
      </c>
      <c r="E38" s="82">
        <v>3606</v>
      </c>
      <c r="F38" s="82">
        <v>4526</v>
      </c>
      <c r="G38" s="39">
        <v>3574</v>
      </c>
      <c r="H38"/>
      <c r="I38"/>
      <c r="J38" s="12"/>
    </row>
    <row r="39" spans="2:10">
      <c r="B39" s="11"/>
      <c r="C39" t="s">
        <v>194</v>
      </c>
      <c r="D39" t="s">
        <v>110</v>
      </c>
      <c r="E39" s="82">
        <v>32429</v>
      </c>
      <c r="F39" s="82">
        <v>31033</v>
      </c>
      <c r="G39" s="38">
        <v>42000</v>
      </c>
      <c r="H39"/>
      <c r="I39"/>
      <c r="J39" s="12"/>
    </row>
    <row r="40" spans="2:10">
      <c r="B40" s="11"/>
      <c r="C40" t="s">
        <v>195</v>
      </c>
      <c r="D40" t="s">
        <v>110</v>
      </c>
      <c r="E40" s="82">
        <v>1050</v>
      </c>
      <c r="F40" s="82">
        <v>1296</v>
      </c>
      <c r="G40" s="38">
        <v>1975</v>
      </c>
      <c r="H40"/>
      <c r="I40"/>
      <c r="J40" s="12"/>
    </row>
    <row r="41" spans="2:10">
      <c r="B41" s="11"/>
      <c r="C41" t="s">
        <v>196</v>
      </c>
      <c r="D41" t="s">
        <v>121</v>
      </c>
      <c r="E41" s="74">
        <v>0</v>
      </c>
      <c r="F41" s="74">
        <v>0.16700000000000001</v>
      </c>
      <c r="G41" s="38">
        <v>0.12</v>
      </c>
      <c r="H41"/>
      <c r="I41"/>
      <c r="J41" s="12"/>
    </row>
    <row r="42" spans="2:10">
      <c r="B42" s="11"/>
      <c r="C42" t="s">
        <v>197</v>
      </c>
      <c r="D42" t="s">
        <v>110</v>
      </c>
      <c r="E42" s="82">
        <v>0</v>
      </c>
      <c r="F42" s="85">
        <v>0</v>
      </c>
      <c r="G42" s="32" t="s">
        <v>28</v>
      </c>
      <c r="H42"/>
      <c r="I42"/>
      <c r="J42" s="12"/>
    </row>
    <row r="43" spans="2:10">
      <c r="B43" s="11"/>
      <c r="C43" t="s">
        <v>198</v>
      </c>
      <c r="D43" t="s">
        <v>199</v>
      </c>
      <c r="E43" s="81">
        <v>5.6</v>
      </c>
      <c r="F43" s="81">
        <v>5</v>
      </c>
      <c r="G43" s="38">
        <v>6.1</v>
      </c>
      <c r="H43"/>
      <c r="I43"/>
      <c r="J43" s="12"/>
    </row>
    <row r="44" spans="2:10">
      <c r="B44" s="11"/>
      <c r="C44" t="s">
        <v>200</v>
      </c>
      <c r="D44" t="s">
        <v>110</v>
      </c>
      <c r="E44" s="82">
        <v>8386</v>
      </c>
      <c r="F44" s="82">
        <v>11976</v>
      </c>
      <c r="G44" s="38">
        <v>18869</v>
      </c>
      <c r="H44"/>
      <c r="I44"/>
      <c r="J44" s="12"/>
    </row>
    <row r="45" spans="2:10">
      <c r="B45" s="11"/>
      <c r="C45" s="2" t="s">
        <v>201</v>
      </c>
      <c r="D45" t="s">
        <v>202</v>
      </c>
      <c r="E45" s="82">
        <v>110</v>
      </c>
      <c r="F45" s="82">
        <v>0</v>
      </c>
      <c r="G45" s="38">
        <v>0</v>
      </c>
      <c r="H45"/>
      <c r="I45"/>
      <c r="J45" s="12"/>
    </row>
    <row r="46" spans="2:10">
      <c r="B46" s="11"/>
      <c r="C46" t="s">
        <v>203</v>
      </c>
      <c r="D46" t="s">
        <v>47</v>
      </c>
      <c r="E46" s="81">
        <v>88.2</v>
      </c>
      <c r="F46" s="84">
        <v>88.2</v>
      </c>
      <c r="G46" s="32" t="s">
        <v>28</v>
      </c>
      <c r="H46"/>
      <c r="I46"/>
      <c r="J46" s="12"/>
    </row>
    <row r="47" spans="2:10">
      <c r="B47" s="11"/>
      <c r="C47" t="s">
        <v>204</v>
      </c>
      <c r="D47" t="s">
        <v>47</v>
      </c>
      <c r="E47" s="82">
        <v>92</v>
      </c>
      <c r="F47" s="81">
        <v>93.1</v>
      </c>
      <c r="G47" s="38">
        <v>92</v>
      </c>
      <c r="H47"/>
      <c r="I47"/>
      <c r="J47" s="12"/>
    </row>
    <row r="48" spans="2:10">
      <c r="B48" s="11"/>
      <c r="C48" t="s">
        <v>205</v>
      </c>
      <c r="D48" t="s">
        <v>160</v>
      </c>
      <c r="E48" s="82">
        <v>0</v>
      </c>
      <c r="F48" s="85">
        <v>0</v>
      </c>
      <c r="G48"/>
      <c r="H48"/>
      <c r="I48"/>
      <c r="J48" s="12"/>
    </row>
    <row r="49" spans="2:10">
      <c r="B49" s="11"/>
      <c r="C49" t="s">
        <v>206</v>
      </c>
      <c r="D49" t="s">
        <v>110</v>
      </c>
      <c r="E49" s="82">
        <v>83274</v>
      </c>
      <c r="F49" s="82">
        <v>110100</v>
      </c>
      <c r="G49" s="38">
        <v>56686</v>
      </c>
      <c r="H49"/>
      <c r="I49"/>
      <c r="J49" s="12"/>
    </row>
    <row r="50" spans="2:10">
      <c r="B50" s="11"/>
      <c r="C50" t="s">
        <v>207</v>
      </c>
      <c r="D50" t="s">
        <v>110</v>
      </c>
      <c r="E50" s="82">
        <v>9468</v>
      </c>
      <c r="F50" s="82">
        <v>8123</v>
      </c>
      <c r="G50" s="38">
        <v>9700</v>
      </c>
      <c r="H50"/>
      <c r="I50"/>
      <c r="J50" s="12"/>
    </row>
    <row r="51" spans="2:10">
      <c r="B51" s="11"/>
      <c r="C51" t="s">
        <v>208</v>
      </c>
      <c r="D51" t="s">
        <v>110</v>
      </c>
      <c r="E51" s="82">
        <v>0</v>
      </c>
      <c r="F51" s="85">
        <v>0</v>
      </c>
      <c r="G51" s="32" t="s">
        <v>28</v>
      </c>
      <c r="H51"/>
      <c r="I51"/>
      <c r="J51" s="12"/>
    </row>
    <row r="52" spans="2:10">
      <c r="B52" s="11"/>
      <c r="C52" t="s">
        <v>209</v>
      </c>
      <c r="D52" t="s">
        <v>110</v>
      </c>
      <c r="E52" s="82">
        <v>351</v>
      </c>
      <c r="F52" s="85">
        <v>286</v>
      </c>
      <c r="G52" s="32" t="s">
        <v>28</v>
      </c>
      <c r="H52"/>
      <c r="I52"/>
      <c r="J52" s="12"/>
    </row>
    <row r="53" spans="2:10">
      <c r="B53" s="11"/>
      <c r="C53" s="54" t="s">
        <v>210</v>
      </c>
      <c r="D53" s="54"/>
      <c r="E53" s="54"/>
      <c r="F53" s="54"/>
      <c r="G53" s="54"/>
      <c r="H53" s="54"/>
      <c r="I53" s="27"/>
      <c r="J53" s="12"/>
    </row>
    <row r="54" spans="2:10">
      <c r="B54" s="11"/>
      <c r="C54" t="s">
        <v>211</v>
      </c>
      <c r="D54" t="s">
        <v>160</v>
      </c>
      <c r="E54" s="39">
        <v>1980.51</v>
      </c>
      <c r="F54" s="39">
        <v>1979.2</v>
      </c>
      <c r="G54"/>
      <c r="H54"/>
      <c r="I54" t="s">
        <v>212</v>
      </c>
      <c r="J54" s="12" t="s">
        <v>12</v>
      </c>
    </row>
    <row r="55" spans="2:10" ht="17.25">
      <c r="B55" s="11"/>
      <c r="C55" t="s">
        <v>211</v>
      </c>
      <c r="D55" t="s">
        <v>213</v>
      </c>
      <c r="E55" s="64">
        <v>722886150</v>
      </c>
      <c r="F55" s="64">
        <v>722408000</v>
      </c>
      <c r="G55"/>
      <c r="H55"/>
      <c r="I55"/>
      <c r="J55" s="12" t="s">
        <v>12</v>
      </c>
    </row>
    <row r="56" spans="2:10">
      <c r="B56" s="11"/>
      <c r="C56" t="s">
        <v>214</v>
      </c>
      <c r="D56" t="s">
        <v>215</v>
      </c>
      <c r="E56" s="5">
        <v>47354</v>
      </c>
      <c r="F56" s="5">
        <v>47634.1</v>
      </c>
      <c r="G56" s="33"/>
      <c r="H56"/>
      <c r="I56"/>
      <c r="J56" s="12" t="s">
        <v>12</v>
      </c>
    </row>
    <row r="57" spans="2:10">
      <c r="B57" s="11"/>
      <c r="C57" t="s">
        <v>216</v>
      </c>
      <c r="D57" t="s">
        <v>47</v>
      </c>
      <c r="E57" s="39">
        <v>20.78</v>
      </c>
      <c r="F57" s="39">
        <v>22.31</v>
      </c>
      <c r="G57" s="33"/>
      <c r="H57"/>
      <c r="I57" t="s">
        <v>217</v>
      </c>
      <c r="J57" s="12" t="s">
        <v>12</v>
      </c>
    </row>
    <row r="58" spans="2:10" ht="17.25">
      <c r="B58" s="11"/>
      <c r="C58" t="s">
        <v>218</v>
      </c>
      <c r="D58" t="s">
        <v>219</v>
      </c>
      <c r="E58" s="39">
        <v>3171.4934324449887</v>
      </c>
      <c r="F58" s="39">
        <v>3382.5683701381995</v>
      </c>
      <c r="G58" s="33"/>
      <c r="H58"/>
      <c r="I58" t="s">
        <v>220</v>
      </c>
      <c r="J58" s="12" t="s">
        <v>12</v>
      </c>
    </row>
    <row r="59" spans="2:10">
      <c r="B59" s="11"/>
      <c r="C59" t="s">
        <v>221</v>
      </c>
      <c r="D59" t="s">
        <v>110</v>
      </c>
      <c r="E59" s="42">
        <v>2.7748447860793169E-3</v>
      </c>
      <c r="F59" s="42">
        <v>3.0293424248595022E-3</v>
      </c>
      <c r="G59" s="33"/>
      <c r="H59"/>
      <c r="I59" t="s">
        <v>222</v>
      </c>
      <c r="J59" s="12" t="s">
        <v>12</v>
      </c>
    </row>
    <row r="60" spans="2:10">
      <c r="B60" s="11"/>
      <c r="C60" t="s">
        <v>223</v>
      </c>
      <c r="D60" t="s">
        <v>121</v>
      </c>
      <c r="E60" s="43">
        <v>1.37</v>
      </c>
      <c r="F60" s="43">
        <v>1.325</v>
      </c>
      <c r="G60" s="33"/>
      <c r="H60"/>
      <c r="I60" t="s">
        <v>224</v>
      </c>
      <c r="J60" s="12" t="s">
        <v>12</v>
      </c>
    </row>
    <row r="61" spans="2:10">
      <c r="B61" s="11"/>
      <c r="C61" t="s">
        <v>225</v>
      </c>
      <c r="D61" t="s">
        <v>160</v>
      </c>
      <c r="E61">
        <v>2.98</v>
      </c>
      <c r="F61">
        <v>6.76</v>
      </c>
      <c r="G61"/>
      <c r="H61"/>
      <c r="I61" t="s">
        <v>226</v>
      </c>
      <c r="J61" s="12" t="s">
        <v>12</v>
      </c>
    </row>
    <row r="62" spans="2:10" ht="17.25">
      <c r="B62" s="11"/>
      <c r="C62" t="s">
        <v>225</v>
      </c>
      <c r="D62" t="s">
        <v>213</v>
      </c>
      <c r="E62" s="64">
        <v>1087700</v>
      </c>
      <c r="F62" s="64">
        <v>2467400</v>
      </c>
      <c r="G62"/>
      <c r="H62"/>
      <c r="I62" t="s">
        <v>226</v>
      </c>
      <c r="J62" s="12" t="s">
        <v>12</v>
      </c>
    </row>
    <row r="63" spans="2:10" ht="17.25">
      <c r="B63" s="11"/>
      <c r="C63" t="s">
        <v>227</v>
      </c>
      <c r="D63" t="s">
        <v>228</v>
      </c>
      <c r="E63" s="87">
        <v>452339</v>
      </c>
      <c r="F63" s="87">
        <v>433540</v>
      </c>
      <c r="G63" s="33"/>
      <c r="H63"/>
      <c r="I63"/>
      <c r="J63" s="12" t="s">
        <v>12</v>
      </c>
    </row>
    <row r="64" spans="2:10">
      <c r="B64" s="11"/>
      <c r="C64" t="s">
        <v>229</v>
      </c>
      <c r="D64" t="s">
        <v>230</v>
      </c>
      <c r="E64" s="87">
        <v>1138127</v>
      </c>
      <c r="F64" s="87">
        <v>1117259</v>
      </c>
      <c r="G64" s="33"/>
      <c r="H64"/>
      <c r="I64"/>
      <c r="J64" s="12" t="s">
        <v>12</v>
      </c>
    </row>
    <row r="65" spans="2:10" ht="17.25">
      <c r="B65" s="11"/>
      <c r="C65" t="s">
        <v>231</v>
      </c>
      <c r="D65" t="s">
        <v>232</v>
      </c>
      <c r="E65" s="87">
        <v>3118156</v>
      </c>
      <c r="F65" s="87">
        <v>3060983</v>
      </c>
      <c r="G65" s="33"/>
      <c r="H65"/>
      <c r="I65"/>
      <c r="J65" s="12" t="s">
        <v>12</v>
      </c>
    </row>
    <row r="66" spans="2:10">
      <c r="B66" s="11"/>
      <c r="C66" s="17" t="s">
        <v>95</v>
      </c>
      <c r="D66" s="18"/>
      <c r="E66" s="18"/>
      <c r="F66" s="18"/>
      <c r="G66" s="18"/>
      <c r="H66" s="18"/>
      <c r="I66" s="18"/>
      <c r="J66" s="12"/>
    </row>
    <row r="67" spans="2:10">
      <c r="B67" s="11"/>
      <c r="C67" s="54" t="s">
        <v>233</v>
      </c>
      <c r="D67" s="54"/>
      <c r="E67" s="54"/>
      <c r="F67" s="54"/>
      <c r="G67" s="54"/>
      <c r="H67" s="54"/>
      <c r="I67" s="27"/>
      <c r="J67" s="12"/>
    </row>
    <row r="68" spans="2:10">
      <c r="B68" s="11"/>
      <c r="C68" s="4" t="s">
        <v>234</v>
      </c>
      <c r="D68" s="4" t="s">
        <v>110</v>
      </c>
      <c r="E68" s="47">
        <v>789</v>
      </c>
      <c r="F68" s="47">
        <v>677</v>
      </c>
      <c r="G68" s="7"/>
      <c r="H68" s="7"/>
      <c r="I68" s="7"/>
      <c r="J68" s="12"/>
    </row>
    <row r="69" spans="2:10">
      <c r="B69" s="11"/>
      <c r="C69" s="54" t="s">
        <v>130</v>
      </c>
      <c r="D69" s="54"/>
      <c r="E69" s="54"/>
      <c r="F69" s="54"/>
      <c r="G69" s="54"/>
      <c r="H69" s="54"/>
      <c r="I69" s="27"/>
      <c r="J69" s="12"/>
    </row>
    <row r="70" spans="2:10">
      <c r="B70" s="11"/>
      <c r="C70" s="4" t="s">
        <v>131</v>
      </c>
      <c r="D70" s="4" t="s">
        <v>110</v>
      </c>
      <c r="E70" s="62">
        <v>6536</v>
      </c>
      <c r="F70" s="62">
        <v>6666</v>
      </c>
      <c r="G70" s="4"/>
      <c r="H70" s="4"/>
      <c r="I70" s="4"/>
      <c r="J70" s="12"/>
    </row>
    <row r="71" spans="2:10">
      <c r="B71" s="11"/>
      <c r="C71" t="s">
        <v>132</v>
      </c>
      <c r="D71" t="s">
        <v>133</v>
      </c>
      <c r="E71" s="45">
        <v>8.3000000000000007</v>
      </c>
      <c r="F71" s="45">
        <v>8.1999999999999993</v>
      </c>
      <c r="G71"/>
      <c r="H71"/>
      <c r="I71" t="s">
        <v>134</v>
      </c>
      <c r="J71" s="12"/>
    </row>
    <row r="72" spans="2:10">
      <c r="B72" s="11"/>
      <c r="C72" s="19" t="s">
        <v>135</v>
      </c>
      <c r="D72" s="20"/>
      <c r="E72" s="20"/>
      <c r="F72" s="20"/>
      <c r="G72" s="20"/>
      <c r="H72" s="20"/>
      <c r="I72" s="20"/>
      <c r="J72" s="12"/>
    </row>
    <row r="73" spans="2:10">
      <c r="B73" s="11"/>
      <c r="C73" s="27" t="s">
        <v>147</v>
      </c>
      <c r="D73" s="27"/>
      <c r="E73" s="27"/>
      <c r="F73" s="27"/>
      <c r="G73" s="27"/>
      <c r="H73" s="27"/>
      <c r="I73" s="27"/>
      <c r="J73" s="12"/>
    </row>
    <row r="74" spans="2:10">
      <c r="B74" s="11"/>
      <c r="C74" s="4" t="s">
        <v>235</v>
      </c>
      <c r="D74" s="4" t="s">
        <v>121</v>
      </c>
      <c r="E74" s="63">
        <v>1598.1079999999999</v>
      </c>
      <c r="F74" s="63">
        <v>1666.3</v>
      </c>
      <c r="G74" s="7"/>
      <c r="H74" s="7"/>
      <c r="I74" s="7"/>
      <c r="J74" s="12"/>
    </row>
    <row r="75" spans="2:10">
      <c r="B75" s="11"/>
      <c r="C75" s="21" t="s">
        <v>151</v>
      </c>
      <c r="D75" s="22"/>
      <c r="E75" s="22"/>
      <c r="F75" s="22"/>
      <c r="G75" s="22"/>
      <c r="H75" s="22"/>
      <c r="I75" s="22"/>
      <c r="J75" s="12"/>
    </row>
    <row r="76" spans="2:10" ht="60" collapsed="1">
      <c r="B76" s="11"/>
      <c r="C76" s="2" t="s">
        <v>236</v>
      </c>
      <c r="D76"/>
      <c r="E76"/>
      <c r="F76"/>
      <c r="G76"/>
      <c r="H76"/>
      <c r="I76"/>
      <c r="J76" s="12"/>
    </row>
    <row r="77" spans="2:10" ht="15.75" thickBot="1">
      <c r="B77" s="23"/>
      <c r="C77" s="24"/>
      <c r="D77" s="24"/>
      <c r="E77" s="24"/>
      <c r="F77" s="24"/>
      <c r="G77" s="24"/>
      <c r="H77" s="24"/>
      <c r="I77" s="24"/>
      <c r="J77" s="25"/>
    </row>
  </sheetData>
  <sheetProtection algorithmName="SHA-512" hashValue="+AE9OqW5e+pZrFKPLjN0qwEzEwvmtveL49jXs+PbSvE8tzYnY409v4EhM0T2bO77bdeUS+cI/38uprDQhDgtkA==" saltValue="NPypdOO2aNxEZjfn75V1fQ==" spinCount="100000" sheet="1" objects="1" scenarios="1"/>
  <mergeCells count="2">
    <mergeCell ref="E8:F8"/>
    <mergeCell ref="C4:I4"/>
  </mergeCells>
  <conditionalFormatting sqref="C12:I52 C54:I65">
    <cfRule type="expression" dxfId="6" priority="68" stopIfTrue="1">
      <formula>MOD(ROW(),2)=0</formula>
    </cfRule>
  </conditionalFormatting>
  <conditionalFormatting sqref="C68:I68 C70:I71 G74:I74 C74:D74">
    <cfRule type="expression" dxfId="5" priority="66">
      <formula>MOD(ROW(),2)=0</formula>
    </cfRule>
  </conditionalFormatting>
  <conditionalFormatting sqref="E74:G74">
    <cfRule type="expression" dxfId="4" priority="44">
      <formula>MOD(ROW(),2)=0</formula>
    </cfRule>
  </conditionalFormatting>
  <pageMargins left="0.7" right="0.7" top="0.75" bottom="0.75" header="0.3" footer="0.3"/>
  <pageSetup paperSize="9" orientation="portrait" r:id="rId1"/>
  <headerFooter>
    <oddHeader>&amp;L&amp;"Calibri"&amp;10&amp;K000000 ST Classification: OFFICIAL PERSONAL&amp;1#_x000D_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outlinePr summaryBelow="0"/>
  </sheetPr>
  <dimension ref="A1:L59"/>
  <sheetViews>
    <sheetView showGridLines="0" zoomScaleNormal="100" workbookViewId="0">
      <pane ySplit="9" topLeftCell="A10" activePane="bottomLeft" state="frozen"/>
      <selection pane="bottomLeft"/>
    </sheetView>
  </sheetViews>
  <sheetFormatPr defaultColWidth="0" defaultRowHeight="15"/>
  <cols>
    <col min="1" max="1" width="3.5703125" style="26" customWidth="1"/>
    <col min="2" max="2" width="2.85546875" style="26" customWidth="1"/>
    <col min="3" max="3" width="68.5703125" style="26" customWidth="1"/>
    <col min="4" max="4" width="35.28515625" style="26" bestFit="1" customWidth="1"/>
    <col min="5" max="5" width="20" style="26" customWidth="1"/>
    <col min="6" max="6" width="20.140625" style="26" customWidth="1"/>
    <col min="7" max="7" width="25.28515625" style="26" hidden="1" customWidth="1"/>
    <col min="8" max="8" width="24.140625" style="26" hidden="1" customWidth="1"/>
    <col min="9" max="9" width="44.42578125" style="26" hidden="1" customWidth="1"/>
    <col min="10" max="10" width="2.85546875" style="26" customWidth="1"/>
    <col min="11" max="11" width="3.85546875" style="26" customWidth="1"/>
    <col min="12" max="12" width="9.140625" style="26" hidden="1" customWidth="1"/>
    <col min="13" max="16384" width="9.140625" hidden="1"/>
  </cols>
  <sheetData>
    <row r="1" spans="2:10" s="26" customFormat="1" ht="15.75" thickBot="1"/>
    <row r="2" spans="2:10">
      <c r="B2" s="8"/>
      <c r="C2" s="9"/>
      <c r="D2" s="9"/>
      <c r="E2" s="9"/>
      <c r="F2" s="9"/>
      <c r="G2" s="9"/>
      <c r="H2" s="9"/>
      <c r="I2" s="9"/>
      <c r="J2" s="10"/>
    </row>
    <row r="3" spans="2:10">
      <c r="B3" s="11"/>
      <c r="C3"/>
      <c r="D3" s="3"/>
      <c r="E3"/>
      <c r="F3"/>
      <c r="G3" s="3"/>
      <c r="H3"/>
      <c r="I3"/>
      <c r="J3" s="12"/>
    </row>
    <row r="4" spans="2:10">
      <c r="B4" s="11"/>
      <c r="C4" s="91" t="s">
        <v>237</v>
      </c>
      <c r="D4" s="91"/>
      <c r="E4" s="91"/>
      <c r="F4" s="91"/>
      <c r="G4" s="91"/>
      <c r="H4" s="91"/>
      <c r="I4" s="91"/>
      <c r="J4" s="12"/>
    </row>
    <row r="5" spans="2:10">
      <c r="B5" s="11"/>
      <c r="C5"/>
      <c r="D5"/>
      <c r="E5"/>
      <c r="F5"/>
      <c r="G5"/>
      <c r="H5"/>
      <c r="I5"/>
      <c r="J5" s="12"/>
    </row>
    <row r="6" spans="2:10" ht="15.75">
      <c r="B6" s="11"/>
      <c r="C6" s="13" t="s">
        <v>154</v>
      </c>
      <c r="D6"/>
      <c r="E6"/>
      <c r="F6"/>
      <c r="G6"/>
      <c r="H6"/>
      <c r="I6"/>
      <c r="J6" s="12"/>
    </row>
    <row r="7" spans="2:10">
      <c r="B7" s="11"/>
      <c r="C7"/>
      <c r="D7"/>
      <c r="E7"/>
      <c r="F7"/>
      <c r="G7"/>
      <c r="H7"/>
      <c r="I7"/>
      <c r="J7" s="12"/>
    </row>
    <row r="8" spans="2:10" ht="18" customHeight="1">
      <c r="B8" s="11"/>
      <c r="C8" s="14"/>
      <c r="D8" s="14"/>
      <c r="E8" s="90" t="s">
        <v>2</v>
      </c>
      <c r="F8" s="90"/>
      <c r="G8" s="14"/>
      <c r="H8" s="14"/>
      <c r="I8" s="14"/>
      <c r="J8" s="12"/>
    </row>
    <row r="9" spans="2:10" ht="30">
      <c r="B9" s="11"/>
      <c r="C9" s="34" t="s">
        <v>3</v>
      </c>
      <c r="D9" s="67" t="s">
        <v>4</v>
      </c>
      <c r="E9" s="35" t="s">
        <v>5</v>
      </c>
      <c r="F9" s="35" t="s">
        <v>6</v>
      </c>
      <c r="G9" s="36" t="s">
        <v>7</v>
      </c>
      <c r="H9" s="36" t="s">
        <v>8</v>
      </c>
      <c r="I9" s="35" t="s">
        <v>9</v>
      </c>
      <c r="J9" s="12"/>
    </row>
    <row r="10" spans="2:10">
      <c r="B10" s="11"/>
      <c r="C10" s="53" t="s">
        <v>10</v>
      </c>
      <c r="D10" s="53"/>
      <c r="E10" s="53"/>
      <c r="F10" s="53"/>
      <c r="G10" s="53"/>
      <c r="H10" s="53"/>
      <c r="I10" s="15"/>
      <c r="J10" s="12"/>
    </row>
    <row r="11" spans="2:10">
      <c r="B11" s="11"/>
      <c r="C11" s="54" t="s">
        <v>155</v>
      </c>
      <c r="D11" s="54"/>
      <c r="E11" s="54"/>
      <c r="F11" s="54"/>
      <c r="G11" s="54"/>
      <c r="H11" s="54"/>
      <c r="I11" s="27"/>
      <c r="J11" s="12"/>
    </row>
    <row r="12" spans="2:10">
      <c r="B12" s="11"/>
      <c r="C12" t="s">
        <v>238</v>
      </c>
      <c r="D12" t="s">
        <v>110</v>
      </c>
      <c r="E12" s="37">
        <v>0.1</v>
      </c>
      <c r="F12">
        <v>0.16</v>
      </c>
      <c r="G12"/>
      <c r="H12"/>
      <c r="I12"/>
      <c r="J12" s="12"/>
    </row>
    <row r="13" spans="2:10">
      <c r="B13" s="11"/>
      <c r="C13" t="s">
        <v>239</v>
      </c>
      <c r="D13" t="s">
        <v>158</v>
      </c>
      <c r="E13" s="16">
        <v>4.7581018518518516E-2</v>
      </c>
      <c r="F13" s="16">
        <v>2.6018518518518521E-2</v>
      </c>
      <c r="G13" s="16"/>
      <c r="H13"/>
      <c r="I13"/>
      <c r="J13" s="12"/>
    </row>
    <row r="14" spans="2:10">
      <c r="B14" s="11"/>
      <c r="C14" t="s">
        <v>159</v>
      </c>
      <c r="D14" t="s">
        <v>160</v>
      </c>
      <c r="E14">
        <v>14.69</v>
      </c>
      <c r="F14">
        <v>19.91</v>
      </c>
      <c r="G14" s="33"/>
      <c r="H14"/>
      <c r="I14"/>
      <c r="J14" s="12"/>
    </row>
    <row r="15" spans="2:10">
      <c r="B15" s="11"/>
      <c r="C15" t="s">
        <v>159</v>
      </c>
      <c r="D15" t="s">
        <v>161</v>
      </c>
      <c r="E15" s="37">
        <v>14.2</v>
      </c>
      <c r="F15">
        <v>13.9</v>
      </c>
      <c r="G15" s="45"/>
      <c r="H15"/>
      <c r="I15"/>
      <c r="J15" s="12"/>
    </row>
    <row r="16" spans="2:10">
      <c r="B16" s="11"/>
      <c r="C16" t="s">
        <v>240</v>
      </c>
      <c r="D16" t="s">
        <v>163</v>
      </c>
      <c r="E16" s="45">
        <v>139.5</v>
      </c>
      <c r="F16">
        <v>142.5</v>
      </c>
      <c r="G16"/>
      <c r="H16"/>
      <c r="I16"/>
      <c r="J16" s="12"/>
    </row>
    <row r="17" spans="2:10">
      <c r="B17" s="11"/>
      <c r="C17" t="s">
        <v>241</v>
      </c>
      <c r="D17" t="s">
        <v>165</v>
      </c>
      <c r="E17" s="37">
        <v>108</v>
      </c>
      <c r="F17" s="37">
        <v>110.9</v>
      </c>
      <c r="G17" s="37"/>
      <c r="H17"/>
      <c r="I17"/>
      <c r="J17" s="12"/>
    </row>
    <row r="18" spans="2:10">
      <c r="B18" s="11"/>
      <c r="C18" t="s">
        <v>242</v>
      </c>
      <c r="D18" t="s">
        <v>47</v>
      </c>
      <c r="E18" s="37">
        <v>1.03</v>
      </c>
      <c r="F18" s="37">
        <v>0.01</v>
      </c>
      <c r="G18" s="37"/>
      <c r="H18"/>
      <c r="I18"/>
      <c r="J18" s="12"/>
    </row>
    <row r="19" spans="2:10">
      <c r="B19" s="11"/>
      <c r="C19" t="s">
        <v>167</v>
      </c>
      <c r="D19" t="s">
        <v>47</v>
      </c>
      <c r="E19" s="55">
        <v>0</v>
      </c>
      <c r="F19" s="55">
        <v>0</v>
      </c>
      <c r="G19" s="37"/>
      <c r="H19" s="33"/>
      <c r="I19"/>
      <c r="J19" s="12"/>
    </row>
    <row r="20" spans="2:10">
      <c r="B20" s="11"/>
      <c r="C20" t="s">
        <v>168</v>
      </c>
      <c r="D20" t="s">
        <v>47</v>
      </c>
      <c r="E20" s="37">
        <v>2.2000000000000002</v>
      </c>
      <c r="F20" s="37">
        <v>4.2</v>
      </c>
      <c r="G20" s="37"/>
      <c r="H20"/>
      <c r="I20"/>
      <c r="J20" s="12"/>
    </row>
    <row r="21" spans="2:10">
      <c r="B21" s="11"/>
      <c r="C21" t="s">
        <v>243</v>
      </c>
      <c r="D21" t="s">
        <v>170</v>
      </c>
      <c r="E21" s="37">
        <v>2.81</v>
      </c>
      <c r="F21" s="37">
        <v>2.34</v>
      </c>
      <c r="G21" s="37"/>
      <c r="H21"/>
      <c r="I21"/>
      <c r="J21" s="12"/>
    </row>
    <row r="22" spans="2:10">
      <c r="B22" s="11"/>
      <c r="C22" t="s">
        <v>244</v>
      </c>
      <c r="D22" t="s">
        <v>172</v>
      </c>
      <c r="E22" s="37">
        <v>98.81</v>
      </c>
      <c r="F22" s="37">
        <v>39.840000000000003</v>
      </c>
      <c r="G22" s="37"/>
      <c r="H22"/>
      <c r="I22"/>
      <c r="J22" s="12"/>
    </row>
    <row r="23" spans="2:10">
      <c r="B23" s="11"/>
      <c r="C23" t="s">
        <v>173</v>
      </c>
      <c r="D23" t="s">
        <v>47</v>
      </c>
      <c r="E23" s="37">
        <v>10.9</v>
      </c>
      <c r="F23" s="37">
        <v>8.69</v>
      </c>
      <c r="G23" s="37"/>
      <c r="H23"/>
      <c r="I23"/>
      <c r="J23" s="12"/>
    </row>
    <row r="24" spans="2:10">
      <c r="B24" s="11"/>
      <c r="C24" t="s">
        <v>245</v>
      </c>
      <c r="D24" t="s">
        <v>175</v>
      </c>
      <c r="E24" s="37">
        <v>16.329999999999998</v>
      </c>
      <c r="F24" s="37">
        <v>22.36</v>
      </c>
      <c r="G24" s="37"/>
      <c r="H24"/>
      <c r="I24"/>
      <c r="J24" s="12"/>
    </row>
    <row r="25" spans="2:10">
      <c r="B25" s="11"/>
      <c r="C25" t="s">
        <v>246</v>
      </c>
      <c r="D25" t="s">
        <v>47</v>
      </c>
      <c r="E25" s="37">
        <v>100</v>
      </c>
      <c r="F25" s="37">
        <v>97.87</v>
      </c>
      <c r="G25" s="37"/>
      <c r="H25"/>
      <c r="I25"/>
      <c r="J25" s="12"/>
    </row>
    <row r="26" spans="2:10">
      <c r="B26" s="11"/>
      <c r="C26" t="s">
        <v>177</v>
      </c>
      <c r="D26" t="s">
        <v>178</v>
      </c>
      <c r="E26" s="31" t="s">
        <v>247</v>
      </c>
      <c r="F26" s="31" t="s">
        <v>247</v>
      </c>
      <c r="G26" s="33"/>
      <c r="H26"/>
      <c r="I26"/>
      <c r="J26" s="12"/>
    </row>
    <row r="27" spans="2:10">
      <c r="B27" s="11"/>
      <c r="C27" t="s">
        <v>181</v>
      </c>
      <c r="D27" t="s">
        <v>178</v>
      </c>
      <c r="E27" s="31" t="s">
        <v>248</v>
      </c>
      <c r="F27" s="31" t="s">
        <v>67</v>
      </c>
      <c r="G27" s="33"/>
      <c r="H27"/>
      <c r="I27"/>
      <c r="J27" s="12"/>
    </row>
    <row r="28" spans="2:10">
      <c r="B28" s="11"/>
      <c r="C28" t="s">
        <v>249</v>
      </c>
      <c r="D28" t="s">
        <v>47</v>
      </c>
      <c r="E28" s="65">
        <v>5.07</v>
      </c>
      <c r="F28" s="40">
        <v>4.6500000000000004</v>
      </c>
      <c r="G28" s="38"/>
      <c r="H28"/>
      <c r="I28"/>
      <c r="J28" s="12"/>
    </row>
    <row r="29" spans="2:10">
      <c r="B29" s="11"/>
      <c r="C29" t="s">
        <v>187</v>
      </c>
      <c r="D29" t="s">
        <v>110</v>
      </c>
      <c r="E29" s="64">
        <v>1286</v>
      </c>
      <c r="F29" s="64">
        <v>1100</v>
      </c>
      <c r="G29" s="39"/>
      <c r="H29"/>
      <c r="I29"/>
      <c r="J29" s="12"/>
    </row>
    <row r="30" spans="2:10">
      <c r="B30" s="11"/>
      <c r="C30" t="s">
        <v>191</v>
      </c>
      <c r="D30" t="s">
        <v>47</v>
      </c>
      <c r="E30" s="64">
        <v>100</v>
      </c>
      <c r="F30" s="64">
        <v>100</v>
      </c>
      <c r="G30" s="39"/>
      <c r="H30"/>
      <c r="I30"/>
      <c r="J30" s="12"/>
    </row>
    <row r="31" spans="2:10">
      <c r="B31" s="11"/>
      <c r="C31" t="s">
        <v>192</v>
      </c>
      <c r="D31" t="s">
        <v>47</v>
      </c>
      <c r="E31" s="64">
        <v>35</v>
      </c>
      <c r="F31" s="64">
        <v>53</v>
      </c>
      <c r="G31" s="39"/>
      <c r="H31"/>
      <c r="I31"/>
      <c r="J31" s="12"/>
    </row>
    <row r="32" spans="2:10">
      <c r="B32" s="11"/>
      <c r="C32" t="s">
        <v>250</v>
      </c>
      <c r="D32" t="s">
        <v>110</v>
      </c>
      <c r="E32" s="64">
        <v>247</v>
      </c>
      <c r="F32" s="64">
        <v>221</v>
      </c>
      <c r="G32" s="38"/>
      <c r="H32"/>
      <c r="I32"/>
      <c r="J32" s="12"/>
    </row>
    <row r="33" spans="2:10">
      <c r="B33" s="11"/>
      <c r="C33" t="s">
        <v>251</v>
      </c>
      <c r="D33" t="s">
        <v>47</v>
      </c>
      <c r="E33" s="86">
        <v>9.1</v>
      </c>
      <c r="F33" s="88">
        <v>18.2</v>
      </c>
      <c r="G33" s="32"/>
      <c r="H33"/>
      <c r="I33"/>
      <c r="J33" s="12"/>
    </row>
    <row r="34" spans="2:10">
      <c r="B34" s="11"/>
      <c r="C34" s="54" t="s">
        <v>210</v>
      </c>
      <c r="D34" s="54"/>
      <c r="E34" s="54"/>
      <c r="F34" s="54"/>
      <c r="G34" s="54"/>
      <c r="H34" s="54"/>
      <c r="I34" s="27"/>
      <c r="J34" s="12"/>
    </row>
    <row r="35" spans="2:10">
      <c r="B35" s="11"/>
      <c r="C35" t="s">
        <v>252</v>
      </c>
      <c r="D35" t="s">
        <v>160</v>
      </c>
      <c r="E35" s="39">
        <v>61.15</v>
      </c>
      <c r="F35" s="39">
        <v>63.19</v>
      </c>
      <c r="G35"/>
      <c r="H35"/>
      <c r="I35"/>
      <c r="J35" s="12" t="s">
        <v>12</v>
      </c>
    </row>
    <row r="36" spans="2:10" ht="17.25">
      <c r="B36" s="11"/>
      <c r="C36" t="s">
        <v>252</v>
      </c>
      <c r="D36" t="s">
        <v>213</v>
      </c>
      <c r="E36" s="64">
        <v>22319750</v>
      </c>
      <c r="F36" s="64">
        <v>23064350</v>
      </c>
      <c r="G36"/>
      <c r="H36"/>
      <c r="I36"/>
      <c r="J36" s="12" t="s">
        <v>12</v>
      </c>
    </row>
    <row r="37" spans="2:10">
      <c r="B37" s="11"/>
      <c r="C37" t="s">
        <v>214</v>
      </c>
      <c r="D37" t="s">
        <v>215</v>
      </c>
      <c r="E37" s="89">
        <v>2628.5</v>
      </c>
      <c r="F37" s="1">
        <v>2634</v>
      </c>
      <c r="G37" s="33"/>
      <c r="H37"/>
      <c r="I37"/>
      <c r="J37" s="12" t="s">
        <v>12</v>
      </c>
    </row>
    <row r="38" spans="2:10">
      <c r="B38" s="11"/>
      <c r="C38" t="s">
        <v>216</v>
      </c>
      <c r="D38" t="s">
        <v>47</v>
      </c>
      <c r="E38" s="66">
        <v>24</v>
      </c>
      <c r="F38" s="86">
        <v>31.5</v>
      </c>
      <c r="G38" s="33"/>
      <c r="H38"/>
      <c r="I38"/>
      <c r="J38" s="12" t="s">
        <v>12</v>
      </c>
    </row>
    <row r="39" spans="2:10" ht="17.25">
      <c r="B39" s="11"/>
      <c r="C39" t="s">
        <v>218</v>
      </c>
      <c r="D39" t="s">
        <v>219</v>
      </c>
      <c r="E39" s="39">
        <v>2039.8896709149701</v>
      </c>
      <c r="F39" s="39">
        <v>2758.9787395596049</v>
      </c>
      <c r="G39" s="33"/>
      <c r="H39"/>
      <c r="I39"/>
      <c r="J39" s="12" t="s">
        <v>12</v>
      </c>
    </row>
    <row r="40" spans="2:10">
      <c r="B40" s="11"/>
      <c r="C40" t="s">
        <v>221</v>
      </c>
      <c r="D40" t="s">
        <v>110</v>
      </c>
      <c r="E40" s="42">
        <v>2.5489823093018831E-3</v>
      </c>
      <c r="F40" s="42">
        <v>9.4912680334092634E-4</v>
      </c>
      <c r="G40" s="33"/>
      <c r="H40"/>
      <c r="I40"/>
      <c r="J40" s="12" t="s">
        <v>12</v>
      </c>
    </row>
    <row r="41" spans="2:10">
      <c r="B41" s="11"/>
      <c r="C41" t="s">
        <v>223</v>
      </c>
      <c r="D41" t="s">
        <v>121</v>
      </c>
      <c r="E41" s="43">
        <v>1.7999999999999999E-2</v>
      </c>
      <c r="F41" s="43">
        <v>3.0000000000000001E-3</v>
      </c>
      <c r="G41" s="33"/>
      <c r="H41"/>
      <c r="I41"/>
      <c r="J41" s="12" t="s">
        <v>12</v>
      </c>
    </row>
    <row r="42" spans="2:10" ht="17.25">
      <c r="B42" s="11"/>
      <c r="C42" t="s">
        <v>253</v>
      </c>
      <c r="D42" t="s">
        <v>254</v>
      </c>
      <c r="E42" s="64">
        <v>452339</v>
      </c>
      <c r="F42" s="64">
        <v>703096</v>
      </c>
      <c r="G42" s="33"/>
      <c r="H42"/>
      <c r="I42"/>
      <c r="J42" s="12" t="s">
        <v>12</v>
      </c>
    </row>
    <row r="43" spans="2:10">
      <c r="B43" s="11"/>
      <c r="C43" t="s">
        <v>255</v>
      </c>
      <c r="D43" t="s">
        <v>230</v>
      </c>
      <c r="E43" s="64">
        <v>6649</v>
      </c>
      <c r="F43" s="64">
        <v>6351</v>
      </c>
      <c r="G43" s="33"/>
      <c r="H43"/>
      <c r="I43"/>
      <c r="J43" s="12" t="s">
        <v>12</v>
      </c>
    </row>
    <row r="44" spans="2:10" ht="17.25">
      <c r="B44" s="11"/>
      <c r="C44" t="s">
        <v>231</v>
      </c>
      <c r="D44" t="s">
        <v>232</v>
      </c>
      <c r="E44" s="64">
        <v>18217</v>
      </c>
      <c r="F44" s="64">
        <v>17399</v>
      </c>
      <c r="G44" s="33"/>
      <c r="H44"/>
      <c r="I44"/>
      <c r="J44" s="12" t="s">
        <v>12</v>
      </c>
    </row>
    <row r="45" spans="2:10" s="26" customFormat="1">
      <c r="B45" s="11"/>
      <c r="C45" s="54" t="s">
        <v>74</v>
      </c>
      <c r="D45" s="54"/>
      <c r="E45" s="54"/>
      <c r="F45" s="54"/>
      <c r="G45" s="54"/>
      <c r="H45" s="54"/>
      <c r="I45" s="27"/>
      <c r="J45" s="12"/>
    </row>
    <row r="46" spans="2:10" s="26" customFormat="1">
      <c r="B46" s="11"/>
      <c r="C46" s="4" t="s">
        <v>75</v>
      </c>
      <c r="D46" s="4" t="s">
        <v>76</v>
      </c>
      <c r="E46" s="31">
        <v>208</v>
      </c>
      <c r="F46" s="31">
        <v>340</v>
      </c>
      <c r="G46" s="7"/>
      <c r="H46" s="7"/>
      <c r="I46" s="7"/>
      <c r="J46" s="12"/>
    </row>
    <row r="47" spans="2:10" s="26" customFormat="1">
      <c r="B47" s="11"/>
      <c r="C47" s="17" t="s">
        <v>95</v>
      </c>
      <c r="D47" s="18"/>
      <c r="E47" s="18"/>
      <c r="F47" s="18"/>
      <c r="G47" s="18"/>
      <c r="H47" s="18"/>
      <c r="I47" s="18"/>
      <c r="J47" s="12"/>
    </row>
    <row r="48" spans="2:10" s="26" customFormat="1">
      <c r="B48" s="11"/>
      <c r="C48" s="54" t="s">
        <v>233</v>
      </c>
      <c r="D48" s="54"/>
      <c r="E48" s="54"/>
      <c r="F48" s="54"/>
      <c r="G48" s="18"/>
      <c r="H48" s="18"/>
      <c r="I48" s="18"/>
      <c r="J48" s="12"/>
    </row>
    <row r="49" spans="2:10" s="26" customFormat="1">
      <c r="B49" s="11"/>
      <c r="C49" s="4" t="s">
        <v>256</v>
      </c>
      <c r="D49" s="4" t="s">
        <v>110</v>
      </c>
      <c r="E49" s="44">
        <v>25.92</v>
      </c>
      <c r="F49" s="44">
        <v>29.92</v>
      </c>
      <c r="G49" s="18"/>
      <c r="H49" s="18"/>
      <c r="I49" s="18"/>
      <c r="J49" s="12"/>
    </row>
    <row r="50" spans="2:10" s="26" customFormat="1">
      <c r="B50" s="11"/>
      <c r="C50" s="54" t="s">
        <v>130</v>
      </c>
      <c r="D50" s="54"/>
      <c r="E50" s="54"/>
      <c r="F50" s="54"/>
      <c r="G50" s="54"/>
      <c r="H50" s="54"/>
      <c r="I50" s="27"/>
      <c r="J50" s="12"/>
    </row>
    <row r="51" spans="2:10" s="26" customFormat="1">
      <c r="B51" s="11"/>
      <c r="C51" s="4" t="s">
        <v>131</v>
      </c>
      <c r="D51" s="4" t="s">
        <v>110</v>
      </c>
      <c r="E51" s="70">
        <v>132</v>
      </c>
      <c r="F51" s="70">
        <v>137</v>
      </c>
      <c r="G51" s="4"/>
      <c r="H51" s="4"/>
      <c r="I51" s="4"/>
      <c r="J51" s="12"/>
    </row>
    <row r="52" spans="2:10" s="26" customFormat="1">
      <c r="B52" s="11"/>
      <c r="C52" t="s">
        <v>132</v>
      </c>
      <c r="D52" t="s">
        <v>133</v>
      </c>
      <c r="E52">
        <v>8.6</v>
      </c>
      <c r="F52">
        <v>8.6999999999999993</v>
      </c>
      <c r="G52"/>
      <c r="H52"/>
      <c r="I52" t="s">
        <v>134</v>
      </c>
      <c r="J52" s="12"/>
    </row>
    <row r="53" spans="2:10" s="26" customFormat="1">
      <c r="B53" s="11"/>
      <c r="C53" s="19" t="s">
        <v>135</v>
      </c>
      <c r="D53" s="20"/>
      <c r="E53" s="20"/>
      <c r="F53" s="20"/>
      <c r="G53" s="20"/>
      <c r="H53" s="20"/>
      <c r="I53" s="20"/>
      <c r="J53" s="12"/>
    </row>
    <row r="54" spans="2:10" s="26" customFormat="1">
      <c r="B54" s="11"/>
      <c r="C54" s="27" t="s">
        <v>147</v>
      </c>
      <c r="D54" s="27"/>
      <c r="E54" s="27"/>
      <c r="F54" s="27"/>
      <c r="G54" s="27"/>
      <c r="H54" s="27"/>
      <c r="I54" s="27"/>
      <c r="J54" s="12"/>
    </row>
    <row r="55" spans="2:10" s="26" customFormat="1">
      <c r="B55" s="11"/>
      <c r="C55" s="4" t="s">
        <v>235</v>
      </c>
      <c r="D55" s="4" t="s">
        <v>121</v>
      </c>
      <c r="E55" s="49">
        <v>31</v>
      </c>
      <c r="F55" s="49">
        <v>32.799999999999997</v>
      </c>
      <c r="G55" s="7"/>
      <c r="H55" s="7"/>
      <c r="I55" s="7"/>
      <c r="J55" s="12"/>
    </row>
    <row r="56" spans="2:10" s="26" customFormat="1">
      <c r="B56" s="11"/>
      <c r="C56" s="21" t="s">
        <v>151</v>
      </c>
      <c r="D56" s="22"/>
      <c r="E56" s="22"/>
      <c r="F56" s="22"/>
      <c r="G56" s="22"/>
      <c r="H56" s="22"/>
      <c r="I56" s="22"/>
      <c r="J56" s="12"/>
    </row>
    <row r="57" spans="2:10" s="26" customFormat="1" ht="45" collapsed="1">
      <c r="B57" s="11"/>
      <c r="C57" s="2" t="s">
        <v>257</v>
      </c>
      <c r="D57"/>
      <c r="E57"/>
      <c r="F57"/>
      <c r="G57"/>
      <c r="H57"/>
      <c r="I57"/>
      <c r="J57" s="12"/>
    </row>
    <row r="58" spans="2:10" s="26" customFormat="1" ht="15.75" thickBot="1">
      <c r="B58" s="23"/>
      <c r="C58" s="24"/>
      <c r="D58" s="24"/>
      <c r="E58" s="24"/>
      <c r="F58" s="24"/>
      <c r="G58" s="24"/>
      <c r="H58" s="24"/>
      <c r="I58" s="24"/>
      <c r="J58" s="25"/>
    </row>
    <row r="59" spans="2:10" s="26" customFormat="1"/>
  </sheetData>
  <sheetProtection algorithmName="SHA-512" hashValue="DW43q6RVAnZwid7H85V7NPUN4pTQPqPTfO2i6jgelJoENsGZq9AGVkJufn6ed6e1z73Bvvd34ddriHYT5c+VmQ==" saltValue="WvSme1LUU7MMITJNkKdcBg==" spinCount="100000" sheet="1" objects="1" scenarios="1"/>
  <mergeCells count="2">
    <mergeCell ref="E8:F8"/>
    <mergeCell ref="C4:I4"/>
  </mergeCells>
  <conditionalFormatting sqref="C35:I44 C12:I33">
    <cfRule type="expression" dxfId="3" priority="51" stopIfTrue="1">
      <formula>MOD(ROW(),2)=0</formula>
    </cfRule>
  </conditionalFormatting>
  <conditionalFormatting sqref="G55:I55 C55:D55 C51:I52">
    <cfRule type="expression" dxfId="2" priority="50">
      <formula>MOD(ROW(),2)=0</formula>
    </cfRule>
  </conditionalFormatting>
  <conditionalFormatting sqref="E55:G55">
    <cfRule type="expression" dxfId="1" priority="38">
      <formula>MOD(ROW(),2)=0</formula>
    </cfRule>
  </conditionalFormatting>
  <conditionalFormatting sqref="C49:F49">
    <cfRule type="expression" dxfId="0" priority="1">
      <formula>MOD(ROW(),2)=0</formula>
    </cfRule>
  </conditionalFormatting>
  <pageMargins left="0.7" right="0.7" top="0.75" bottom="0.75" header="0.3" footer="0.3"/>
  <pageSetup paperSize="9" orientation="portrait" r:id="rId1"/>
  <headerFooter>
    <oddHeader>&amp;L&amp;"Calibri"&amp;10&amp;K000000 ST Classification: OFFICIAL PERSONAL&amp;1#_x000D_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A245296D91C041A70BB452E272C9AA" ma:contentTypeVersion="15" ma:contentTypeDescription="Create a new document." ma:contentTypeScope="" ma:versionID="44ab414e3d8e92e3094f25a1f1c609ca">
  <xsd:schema xmlns:xsd="http://www.w3.org/2001/XMLSchema" xmlns:xs="http://www.w3.org/2001/XMLSchema" xmlns:p="http://schemas.microsoft.com/office/2006/metadata/properties" xmlns:ns2="622c509a-2ba1-406b-aed9-0ac8818e22f5" xmlns:ns3="3e0a1508-d85e-4868-a39b-e6151139e50b" targetNamespace="http://schemas.microsoft.com/office/2006/metadata/properties" ma:root="true" ma:fieldsID="ac8528c2874f64192717c7fca8799c4a" ns2:_="" ns3:_="">
    <xsd:import namespace="622c509a-2ba1-406b-aed9-0ac8818e22f5"/>
    <xsd:import namespace="3e0a1508-d85e-4868-a39b-e6151139e5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c509a-2ba1-406b-aed9-0ac8818e2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e2c2bfb-9185-41e1-bc38-54c663d98d4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0a1508-d85e-4868-a39b-e6151139e50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21df73f-bddc-4e90-a0be-c282f8e68101}" ma:internalName="TaxCatchAll" ma:showField="CatchAllData" ma:web="3e0a1508-d85e-4868-a39b-e6151139e5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e0a1508-d85e-4868-a39b-e6151139e50b">
      <UserInfo>
        <DisplayName>Carlotta-Jones, Daniel</DisplayName>
        <AccountId>320</AccountId>
        <AccountType/>
      </UserInfo>
    </SharedWithUsers>
    <lcf76f155ced4ddcb4097134ff3c332f xmlns="622c509a-2ba1-406b-aed9-0ac8818e22f5">
      <Terms xmlns="http://schemas.microsoft.com/office/infopath/2007/PartnerControls"/>
    </lcf76f155ced4ddcb4097134ff3c332f>
    <TaxCatchAll xmlns="3e0a1508-d85e-4868-a39b-e6151139e50b" xsi:nil="true"/>
  </documentManagement>
</p:properties>
</file>

<file path=customXml/itemProps1.xml><?xml version="1.0" encoding="utf-8"?>
<ds:datastoreItem xmlns:ds="http://schemas.openxmlformats.org/officeDocument/2006/customXml" ds:itemID="{23017041-C19A-4C32-A637-A53D8390F9F2}"/>
</file>

<file path=customXml/itemProps2.xml><?xml version="1.0" encoding="utf-8"?>
<ds:datastoreItem xmlns:ds="http://schemas.openxmlformats.org/officeDocument/2006/customXml" ds:itemID="{C75E88AD-270E-4D34-AFDC-DBBAB7B0D2C0}"/>
</file>

<file path=customXml/itemProps3.xml><?xml version="1.0" encoding="utf-8"?>
<ds:datastoreItem xmlns:ds="http://schemas.openxmlformats.org/officeDocument/2006/customXml" ds:itemID="{BF18379C-2195-4423-95BE-235E44911B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French, Lucy</dc:creator>
  <cp:keywords/>
  <dc:description/>
  <cp:lastModifiedBy/>
  <cp:revision/>
  <dcterms:created xsi:type="dcterms:W3CDTF">2021-08-11T07:48:41Z</dcterms:created>
  <dcterms:modified xsi:type="dcterms:W3CDTF">2022-12-14T14:21:40Z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0x010100E0CF50A8088F9A4D91F37F3D757B7C33</vt:lpwstr>
  </property>
  <property fmtid="{D5CDD505-2E9C-101B-9397-08002B2CF9AE}" pid="3" name="MediaServiceImageTags">
    <vt:lpwstr/>
  </property>
  <property fmtid="{D5CDD505-2E9C-101B-9397-08002B2CF9AE}" pid="4" name="MSIP_Label_86eac219-16d8-4dc8-93cf-f71dc6ed9eec_Enabled">
    <vt:lpwstr>true</vt:lpwstr>
  </property>
  <property fmtid="{D5CDD505-2E9C-101B-9397-08002B2CF9AE}" pid="5" name="MSIP_Label_86eac219-16d8-4dc8-93cf-f71dc6ed9eec_SetDate">
    <vt:lpwstr>2022-07-22T09:46:23Z</vt:lpwstr>
  </property>
  <property fmtid="{D5CDD505-2E9C-101B-9397-08002B2CF9AE}" pid="6" name="MSIP_Label_86eac219-16d8-4dc8-93cf-f71dc6ed9eec_Method">
    <vt:lpwstr>Standard</vt:lpwstr>
  </property>
  <property fmtid="{D5CDD505-2E9C-101B-9397-08002B2CF9AE}" pid="7" name="MSIP_Label_86eac219-16d8-4dc8-93cf-f71dc6ed9eec_Name">
    <vt:lpwstr>OFFICIAL PERSONAL</vt:lpwstr>
  </property>
  <property fmtid="{D5CDD505-2E9C-101B-9397-08002B2CF9AE}" pid="8" name="MSIP_Label_86eac219-16d8-4dc8-93cf-f71dc6ed9eec_SiteId">
    <vt:lpwstr>e15c1e99-7be3-495c-978e-eca7b8ea9f31</vt:lpwstr>
  </property>
  <property fmtid="{D5CDD505-2E9C-101B-9397-08002B2CF9AE}" pid="9" name="MSIP_Label_86eac219-16d8-4dc8-93cf-f71dc6ed9eec_ActionId">
    <vt:lpwstr>d5ec9892-92b1-4ac0-b724-ba477d85700c</vt:lpwstr>
  </property>
  <property fmtid="{D5CDD505-2E9C-101B-9397-08002B2CF9AE}" pid="10" name="MSIP_Label_86eac219-16d8-4dc8-93cf-f71dc6ed9eec_ContentBits">
    <vt:lpwstr>1</vt:lpwstr>
  </property>
</Properties>
</file>